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65" windowHeight="11910" activeTab="0"/>
  </bookViews>
  <sheets>
    <sheet name="Solicitante" sheetId="1" r:id="rId1"/>
  </sheets>
  <definedNames>
    <definedName name="_xlnm.Print_Area" localSheetId="0">'Solicitante'!$D$1:$N$155</definedName>
    <definedName name="_xlnm.Print_Titles" localSheetId="0">'Solicitante'!$1:$4</definedName>
    <definedName name="Z_79A77C4A_3B37_4F24_B5D7_75C0F57CEAE9_.wvu.Cols" localSheetId="0" hidden="1">'Solicitante'!$A:$C,'Solicitante'!$O:$O</definedName>
    <definedName name="Z_79A77C4A_3B37_4F24_B5D7_75C0F57CEAE9_.wvu.PrintArea" localSheetId="0" hidden="1">'Solicitante'!$D$1:$N$155</definedName>
    <definedName name="Z_79A77C4A_3B37_4F24_B5D7_75C0F57CEAE9_.wvu.PrintTitles" localSheetId="0" hidden="1">'Solicitante'!$1:$4</definedName>
    <definedName name="Z_D0C83217_606D_499A_90D3_80E99E636B14_.wvu.PrintArea" localSheetId="0" hidden="1">'Solicitante'!$D$1:$N$153</definedName>
  </definedNames>
  <calcPr fullCalcOnLoad="1"/>
</workbook>
</file>

<file path=xl/sharedStrings.xml><?xml version="1.0" encoding="utf-8"?>
<sst xmlns="http://schemas.openxmlformats.org/spreadsheetml/2006/main" count="125" uniqueCount="62">
  <si>
    <t>Código expediente</t>
  </si>
  <si>
    <t xml:space="preserve"> Empresa</t>
  </si>
  <si>
    <t>Título do proxecto</t>
  </si>
  <si>
    <t>Periodo de xustificación</t>
  </si>
  <si>
    <t>1ª anualidade</t>
  </si>
  <si>
    <t>2ª anualidade</t>
  </si>
  <si>
    <t>INVESTIGACIÓN CONTRACTUAL, COÑECEMENTOS TÉCNICOS E ADQUISICIÓN PATENTES</t>
  </si>
  <si>
    <t>PERSOAL</t>
  </si>
  <si>
    <t>Persoal propio</t>
  </si>
  <si>
    <t>Subcontratacións con organismos de investigación</t>
  </si>
  <si>
    <t>Subcontratacións con outras empresas</t>
  </si>
  <si>
    <t>Custos de consultoría, asistencia técnica e servizos equivalentes</t>
  </si>
  <si>
    <t>Custos de adquisición de patentes</t>
  </si>
  <si>
    <t>OUTROS CUSTOS DE FUNCIONAMENTO</t>
  </si>
  <si>
    <t>Custos de material, subministracións e produtos similares</t>
  </si>
  <si>
    <t>Persoal propio do representante</t>
  </si>
  <si>
    <t>Custo de asesoría externa</t>
  </si>
  <si>
    <t>Persoal de nova contratación</t>
  </si>
  <si>
    <t>Nome</t>
  </si>
  <si>
    <t>Apelidos</t>
  </si>
  <si>
    <t xml:space="preserve"> Importe</t>
  </si>
  <si>
    <t>Provedor</t>
  </si>
  <si>
    <t>Nº de factura</t>
  </si>
  <si>
    <t>Data factura</t>
  </si>
  <si>
    <t>Data pagamento</t>
  </si>
  <si>
    <t>Concepto subvencionable</t>
  </si>
  <si>
    <t>SUBTOTAL</t>
  </si>
  <si>
    <t>Importe adquisición</t>
  </si>
  <si>
    <t>Meses imputables</t>
  </si>
  <si>
    <t xml:space="preserve"> Importe (sen IVE)</t>
  </si>
  <si>
    <t>Entidade</t>
  </si>
  <si>
    <t>Cuota amortización anual (*)</t>
  </si>
  <si>
    <t>(*) Según datos da solicitude</t>
  </si>
  <si>
    <t>TOTAL</t>
  </si>
  <si>
    <t>EQUIPAMENTO E MATERIAL INSTRUMENTAL</t>
  </si>
  <si>
    <t>Acrónimo</t>
  </si>
  <si>
    <t>% Dedicación ao proxecto  (0-100) (*)</t>
  </si>
  <si>
    <t xml:space="preserve"> Importe </t>
  </si>
  <si>
    <t>Importe subvencionable (sen IVE)</t>
  </si>
  <si>
    <t>CUSTOS DE XESTIÓN DO COORDINADOR/REPRESENTANTE DO PROXECTO</t>
  </si>
  <si>
    <t>MODELO A2</t>
  </si>
  <si>
    <t>* As facturas e as súas copias deberán achegarse na mesma orde reflectida neste documento.</t>
  </si>
  <si>
    <t>* Se o extracto bancario inclúe varios pagamentos, deberá remarcarse obrigatoriamente o correspondente á factura presentada.</t>
  </si>
  <si>
    <t>* Os xustificantes de pagamento ou apuntamentos bancarios deben relacionarse inequivocamente co pagamento da factura.</t>
  </si>
  <si>
    <t>* Co fin de asociar claramente as facturas cos seus xustificantes de pagamento, presentaranse unidos á factura.</t>
  </si>
  <si>
    <t>MODELO A2: RESUMO DE EXECUCIÓN DA SUBVENCIÓN POR ENTIDADE BENEFICIARIA</t>
  </si>
  <si>
    <t>* Este modelo é único por xustificación e non se admite subsanación.</t>
  </si>
  <si>
    <t>V. e pr. O/A representante legal da empresa</t>
  </si>
  <si>
    <t>Sinatura e selo</t>
  </si>
  <si>
    <t>Marca01</t>
  </si>
  <si>
    <t>abc</t>
  </si>
  <si>
    <t>d</t>
  </si>
  <si>
    <t>e</t>
  </si>
  <si>
    <t>Marca02</t>
  </si>
  <si>
    <t>Código gasto</t>
  </si>
  <si>
    <t>Importe admitido</t>
  </si>
  <si>
    <t>DNI</t>
  </si>
  <si>
    <t>Titulación</t>
  </si>
  <si>
    <t>CIF Provedor</t>
  </si>
  <si>
    <t>CIF Entidade</t>
  </si>
  <si>
    <t>IN852A 2013/</t>
  </si>
  <si>
    <t>3º anualidade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</si>
</sst>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10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20" borderId="0" applyNumberFormat="0" applyBorder="0" applyAlignment="0" applyProtection="0"/>
    <xf numFmtId="0" fontId="26" fillId="21" borderId="0" applyNumberFormat="0" applyBorder="0" applyAlignment="0" applyProtection="0"/>
    <xf numFmtId="0" fontId="3" fillId="13" borderId="0" applyNumberFormat="0" applyBorder="0" applyAlignment="0" applyProtection="0"/>
    <xf numFmtId="0" fontId="26" fillId="14" borderId="0" applyNumberFormat="0" applyBorder="0" applyAlignment="0" applyProtection="0"/>
    <xf numFmtId="0" fontId="3" fillId="14" borderId="0" applyNumberFormat="0" applyBorder="0" applyAlignment="0" applyProtection="0"/>
    <xf numFmtId="0" fontId="26" fillId="22" borderId="0" applyNumberFormat="0" applyBorder="0" applyAlignment="0" applyProtection="0"/>
    <xf numFmtId="0" fontId="3" fillId="22" borderId="0" applyNumberFormat="0" applyBorder="0" applyAlignment="0" applyProtection="0"/>
    <xf numFmtId="0" fontId="26" fillId="23" borderId="0" applyNumberFormat="0" applyBorder="0" applyAlignment="0" applyProtection="0"/>
    <xf numFmtId="0" fontId="3" fillId="24" borderId="0" applyNumberFormat="0" applyBorder="0" applyAlignment="0" applyProtection="0"/>
    <xf numFmtId="0" fontId="26" fillId="25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4" fillId="4" borderId="0" applyNumberFormat="0" applyBorder="0" applyAlignment="0" applyProtection="0"/>
    <xf numFmtId="0" fontId="28" fillId="27" borderId="1" applyNumberFormat="0" applyAlignment="0" applyProtection="0"/>
    <xf numFmtId="0" fontId="5" fillId="28" borderId="2" applyNumberFormat="0" applyAlignment="0" applyProtection="0"/>
    <xf numFmtId="0" fontId="29" fillId="29" borderId="3" applyNumberFormat="0" applyAlignment="0" applyProtection="0"/>
    <xf numFmtId="0" fontId="6" fillId="30" borderId="4" applyNumberFormat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31" borderId="0" applyNumberFormat="0" applyBorder="0" applyAlignment="0" applyProtection="0"/>
    <xf numFmtId="0" fontId="3" fillId="32" borderId="0" applyNumberFormat="0" applyBorder="0" applyAlignment="0" applyProtection="0"/>
    <xf numFmtId="0" fontId="26" fillId="33" borderId="0" applyNumberFormat="0" applyBorder="0" applyAlignment="0" applyProtection="0"/>
    <xf numFmtId="0" fontId="3" fillId="34" borderId="0" applyNumberFormat="0" applyBorder="0" applyAlignment="0" applyProtection="0"/>
    <xf numFmtId="0" fontId="26" fillId="35" borderId="0" applyNumberFormat="0" applyBorder="0" applyAlignment="0" applyProtection="0"/>
    <xf numFmtId="0" fontId="3" fillId="36" borderId="0" applyNumberFormat="0" applyBorder="0" applyAlignment="0" applyProtection="0"/>
    <xf numFmtId="0" fontId="26" fillId="37" borderId="0" applyNumberFormat="0" applyBorder="0" applyAlignment="0" applyProtection="0"/>
    <xf numFmtId="0" fontId="3" fillId="22" borderId="0" applyNumberFormat="0" applyBorder="0" applyAlignment="0" applyProtection="0"/>
    <xf numFmtId="0" fontId="26" fillId="38" borderId="0" applyNumberFormat="0" applyBorder="0" applyAlignment="0" applyProtection="0"/>
    <xf numFmtId="0" fontId="3" fillId="24" borderId="0" applyNumberFormat="0" applyBorder="0" applyAlignment="0" applyProtection="0"/>
    <xf numFmtId="0" fontId="26" fillId="39" borderId="0" applyNumberFormat="0" applyBorder="0" applyAlignment="0" applyProtection="0"/>
    <xf numFmtId="0" fontId="3" fillId="40" borderId="0" applyNumberFormat="0" applyBorder="0" applyAlignment="0" applyProtection="0"/>
    <xf numFmtId="0" fontId="32" fillId="41" borderId="1" applyNumberFormat="0" applyAlignment="0" applyProtection="0"/>
    <xf numFmtId="0" fontId="9" fillId="9" borderId="2" applyNumberFormat="0" applyAlignment="0" applyProtection="0"/>
    <xf numFmtId="44" fontId="2" fillId="0" borderId="0" applyFont="0" applyFill="0" applyBorder="0" applyAlignment="0" applyProtection="0"/>
    <xf numFmtId="0" fontId="33" fillId="42" borderId="0" applyNumberFormat="0" applyBorder="0" applyAlignment="0" applyProtection="0"/>
    <xf numFmtId="0" fontId="10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43" borderId="0" applyNumberFormat="0" applyBorder="0" applyAlignment="0" applyProtection="0"/>
    <xf numFmtId="0" fontId="11" fillId="44" borderId="0" applyNumberFormat="0" applyBorder="0" applyAlignment="0" applyProtection="0"/>
    <xf numFmtId="0" fontId="2" fillId="0" borderId="0">
      <alignment/>
      <protection/>
    </xf>
    <xf numFmtId="0" fontId="1" fillId="45" borderId="7" applyNumberFormat="0" applyFont="0" applyAlignment="0" applyProtection="0"/>
    <xf numFmtId="0" fontId="1" fillId="46" borderId="8" applyNumberFormat="0" applyFont="0" applyAlignment="0" applyProtection="0"/>
    <xf numFmtId="9" fontId="1" fillId="0" borderId="0" applyFont="0" applyFill="0" applyBorder="0" applyAlignment="0" applyProtection="0"/>
    <xf numFmtId="0" fontId="35" fillId="27" borderId="9" applyNumberFormat="0" applyAlignment="0" applyProtection="0"/>
    <xf numFmtId="0" fontId="12" fillId="28" borderId="10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6" fillId="0" borderId="12" applyNumberFormat="0" applyFill="0" applyAlignment="0" applyProtection="0"/>
    <xf numFmtId="0" fontId="40" fillId="0" borderId="13" applyNumberFormat="0" applyFill="0" applyAlignment="0" applyProtection="0"/>
    <xf numFmtId="0" fontId="17" fillId="0" borderId="14" applyNumberFormat="0" applyFill="0" applyAlignment="0" applyProtection="0"/>
    <xf numFmtId="0" fontId="31" fillId="0" borderId="15" applyNumberFormat="0" applyFill="0" applyAlignment="0" applyProtection="0"/>
    <xf numFmtId="0" fontId="8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8" fillId="0" borderId="18" applyNumberFormat="0" applyFill="0" applyAlignment="0" applyProtection="0"/>
  </cellStyleXfs>
  <cellXfs count="121">
    <xf numFmtId="0" fontId="0" fillId="0" borderId="0" xfId="0" applyFont="1" applyAlignment="1">
      <alignment/>
    </xf>
    <xf numFmtId="0" fontId="19" fillId="0" borderId="19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9" fillId="0" borderId="19" xfId="0" applyFont="1" applyFill="1" applyBorder="1" applyAlignment="1" applyProtection="1">
      <alignment horizontal="left" wrapText="1"/>
      <protection locked="0"/>
    </xf>
    <xf numFmtId="0" fontId="19" fillId="0" borderId="19" xfId="0" applyFont="1" applyBorder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0" borderId="19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alignment horizontal="left"/>
      <protection locked="0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21" xfId="0" applyFont="1" applyFill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left"/>
      <protection locked="0"/>
    </xf>
    <xf numFmtId="0" fontId="19" fillId="0" borderId="23" xfId="0" applyFont="1" applyBorder="1" applyAlignment="1" applyProtection="1">
      <alignment horizontal="left"/>
      <protection locked="0"/>
    </xf>
    <xf numFmtId="0" fontId="19" fillId="0" borderId="24" xfId="0" applyFont="1" applyBorder="1" applyAlignment="1" applyProtection="1">
      <alignment horizontal="left"/>
      <protection locked="0"/>
    </xf>
    <xf numFmtId="0" fontId="19" fillId="0" borderId="25" xfId="0" applyFont="1" applyBorder="1" applyAlignment="1" applyProtection="1">
      <alignment horizontal="left"/>
      <protection locked="0"/>
    </xf>
    <xf numFmtId="0" fontId="19" fillId="0" borderId="26" xfId="0" applyFont="1" applyBorder="1" applyAlignment="1" applyProtection="1">
      <alignment horizontal="left"/>
      <protection locked="0"/>
    </xf>
    <xf numFmtId="0" fontId="19" fillId="0" borderId="27" xfId="0" applyFon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19" fillId="0" borderId="28" xfId="0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0" fontId="22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19" fillId="0" borderId="19" xfId="0" applyNumberFormat="1" applyFont="1" applyBorder="1" applyAlignment="1" applyProtection="1">
      <alignment horizontal="left"/>
      <protection locked="0"/>
    </xf>
    <xf numFmtId="4" fontId="19" fillId="0" borderId="19" xfId="0" applyNumberFormat="1" applyFont="1" applyBorder="1" applyAlignment="1" applyProtection="1">
      <alignment horizontal="right"/>
      <protection locked="0"/>
    </xf>
    <xf numFmtId="0" fontId="19" fillId="0" borderId="19" xfId="0" applyFont="1" applyBorder="1" applyAlignment="1" applyProtection="1">
      <alignment horizontal="center"/>
      <protection locked="0"/>
    </xf>
    <xf numFmtId="14" fontId="19" fillId="0" borderId="19" xfId="0" applyNumberFormat="1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19" fillId="0" borderId="29" xfId="0" applyFont="1" applyBorder="1" applyAlignment="1" applyProtection="1">
      <alignment horizontal="left"/>
      <protection locked="0"/>
    </xf>
    <xf numFmtId="0" fontId="19" fillId="0" borderId="31" xfId="0" applyFont="1" applyBorder="1" applyAlignment="1" applyProtection="1">
      <alignment horizontal="left"/>
      <protection locked="0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19" fillId="0" borderId="30" xfId="0" applyFont="1" applyBorder="1" applyAlignment="1" applyProtection="1">
      <alignment horizontal="left"/>
      <protection locked="0"/>
    </xf>
    <xf numFmtId="0" fontId="19" fillId="0" borderId="19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24" fillId="0" borderId="19" xfId="0" applyFont="1" applyBorder="1" applyAlignment="1" applyProtection="1">
      <alignment horizontal="left"/>
      <protection locked="0"/>
    </xf>
    <xf numFmtId="0" fontId="19" fillId="0" borderId="19" xfId="0" applyNumberFormat="1" applyFont="1" applyBorder="1" applyAlignment="1" applyProtection="1">
      <alignment/>
      <protection locked="0"/>
    </xf>
    <xf numFmtId="0" fontId="19" fillId="47" borderId="19" xfId="0" applyFont="1" applyFill="1" applyBorder="1" applyAlignment="1" applyProtection="1">
      <alignment horizontal="left"/>
      <protection locked="0"/>
    </xf>
    <xf numFmtId="0" fontId="19" fillId="47" borderId="30" xfId="0" applyFont="1" applyFill="1" applyBorder="1" applyAlignment="1" applyProtection="1">
      <alignment horizontal="left"/>
      <protection locked="0"/>
    </xf>
    <xf numFmtId="14" fontId="19" fillId="47" borderId="19" xfId="0" applyNumberFormat="1" applyFont="1" applyFill="1" applyBorder="1" applyAlignment="1" applyProtection="1">
      <alignment horizontal="left"/>
      <protection locked="0"/>
    </xf>
    <xf numFmtId="0" fontId="19" fillId="47" borderId="29" xfId="0" applyFont="1" applyFill="1" applyBorder="1" applyAlignment="1" applyProtection="1">
      <alignment horizontal="left"/>
      <protection locked="0"/>
    </xf>
    <xf numFmtId="0" fontId="19" fillId="47" borderId="31" xfId="0" applyFont="1" applyFill="1" applyBorder="1" applyAlignment="1" applyProtection="1">
      <alignment horizontal="left"/>
      <protection locked="0"/>
    </xf>
    <xf numFmtId="0" fontId="0" fillId="47" borderId="31" xfId="0" applyFill="1" applyBorder="1" applyAlignment="1">
      <alignment/>
    </xf>
    <xf numFmtId="0" fontId="0" fillId="47" borderId="30" xfId="0" applyFill="1" applyBorder="1" applyAlignment="1">
      <alignment/>
    </xf>
    <xf numFmtId="0" fontId="0" fillId="47" borderId="31" xfId="0" applyFill="1" applyBorder="1" applyAlignment="1" applyProtection="1">
      <alignment/>
      <protection/>
    </xf>
    <xf numFmtId="0" fontId="0" fillId="47" borderId="30" xfId="0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14" fontId="19" fillId="0" borderId="30" xfId="0" applyNumberFormat="1" applyFont="1" applyBorder="1" applyAlignment="1" applyProtection="1">
      <alignment horizontal="left"/>
      <protection locked="0"/>
    </xf>
    <xf numFmtId="0" fontId="19" fillId="47" borderId="30" xfId="0" applyNumberFormat="1" applyFont="1" applyFill="1" applyBorder="1" applyAlignment="1" applyProtection="1">
      <alignment horizontal="left"/>
      <protection locked="0"/>
    </xf>
    <xf numFmtId="0" fontId="19" fillId="0" borderId="32" xfId="0" applyFont="1" applyBorder="1" applyAlignment="1" applyProtection="1">
      <alignment horizontal="left"/>
      <protection locked="0"/>
    </xf>
    <xf numFmtId="0" fontId="19" fillId="0" borderId="29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30" xfId="0" applyFont="1" applyBorder="1" applyAlignment="1" applyProtection="1">
      <alignment/>
      <protection locked="0"/>
    </xf>
    <xf numFmtId="0" fontId="19" fillId="47" borderId="29" xfId="0" applyFont="1" applyFill="1" applyBorder="1" applyAlignment="1" applyProtection="1">
      <alignment/>
      <protection locked="0"/>
    </xf>
    <xf numFmtId="0" fontId="19" fillId="47" borderId="31" xfId="0" applyFont="1" applyFill="1" applyBorder="1" applyAlignment="1" applyProtection="1">
      <alignment/>
      <protection locked="0"/>
    </xf>
    <xf numFmtId="4" fontId="19" fillId="0" borderId="19" xfId="80" applyNumberFormat="1" applyFont="1" applyBorder="1" applyAlignment="1" applyProtection="1">
      <alignment horizontal="right"/>
      <protection/>
    </xf>
    <xf numFmtId="4" fontId="19" fillId="0" borderId="19" xfId="0" applyNumberFormat="1" applyFont="1" applyBorder="1" applyAlignment="1" applyProtection="1">
      <alignment horizontal="right"/>
      <protection/>
    </xf>
    <xf numFmtId="4" fontId="0" fillId="0" borderId="19" xfId="0" applyNumberFormat="1" applyBorder="1" applyAlignment="1" applyProtection="1">
      <alignment horizontal="right"/>
      <protection/>
    </xf>
    <xf numFmtId="4" fontId="19" fillId="0" borderId="19" xfId="83" applyNumberFormat="1" applyFont="1" applyBorder="1" applyAlignment="1" applyProtection="1">
      <alignment horizontal="right"/>
      <protection/>
    </xf>
    <xf numFmtId="4" fontId="19" fillId="0" borderId="19" xfId="0" applyNumberFormat="1" applyFont="1" applyBorder="1" applyAlignment="1" applyProtection="1">
      <alignment horizontal="left"/>
      <protection locked="0"/>
    </xf>
    <xf numFmtId="4" fontId="19" fillId="47" borderId="19" xfId="0" applyNumberFormat="1" applyFont="1" applyFill="1" applyBorder="1" applyAlignment="1" applyProtection="1">
      <alignment horizontal="left"/>
      <protection locked="0"/>
    </xf>
    <xf numFmtId="4" fontId="19" fillId="47" borderId="19" xfId="0" applyNumberFormat="1" applyFont="1" applyFill="1" applyBorder="1" applyAlignment="1" applyProtection="1">
      <alignment horizontal="right"/>
      <protection locked="0"/>
    </xf>
    <xf numFmtId="4" fontId="19" fillId="0" borderId="20" xfId="0" applyNumberFormat="1" applyFont="1" applyBorder="1" applyAlignment="1" applyProtection="1">
      <alignment horizontal="left"/>
      <protection locked="0"/>
    </xf>
    <xf numFmtId="0" fontId="19" fillId="0" borderId="29" xfId="0" applyFont="1" applyBorder="1" applyAlignment="1" applyProtection="1">
      <alignment horizontal="left"/>
      <protection locked="0"/>
    </xf>
    <xf numFmtId="0" fontId="19" fillId="0" borderId="31" xfId="0" applyFont="1" applyBorder="1" applyAlignment="1" applyProtection="1">
      <alignment horizontal="left"/>
      <protection locked="0"/>
    </xf>
    <xf numFmtId="0" fontId="19" fillId="0" borderId="30" xfId="0" applyFont="1" applyBorder="1" applyAlignment="1" applyProtection="1">
      <alignment horizontal="left"/>
      <protection locked="0"/>
    </xf>
    <xf numFmtId="0" fontId="21" fillId="47" borderId="29" xfId="0" applyFont="1" applyFill="1" applyBorder="1" applyAlignment="1" applyProtection="1">
      <alignment horizontal="left"/>
      <protection locked="0"/>
    </xf>
    <xf numFmtId="0" fontId="21" fillId="47" borderId="31" xfId="0" applyFont="1" applyFill="1" applyBorder="1" applyAlignment="1" applyProtection="1">
      <alignment horizontal="left"/>
      <protection locked="0"/>
    </xf>
    <xf numFmtId="0" fontId="21" fillId="47" borderId="30" xfId="0" applyFont="1" applyFill="1" applyBorder="1" applyAlignment="1" applyProtection="1">
      <alignment horizontal="left"/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21" fillId="28" borderId="29" xfId="0" applyFont="1" applyFill="1" applyBorder="1" applyAlignment="1" applyProtection="1">
      <alignment horizontal="left"/>
      <protection locked="0"/>
    </xf>
    <xf numFmtId="0" fontId="21" fillId="28" borderId="31" xfId="0" applyFont="1" applyFill="1" applyBorder="1" applyAlignment="1" applyProtection="1">
      <alignment horizontal="left"/>
      <protection locked="0"/>
    </xf>
    <xf numFmtId="0" fontId="21" fillId="28" borderId="30" xfId="0" applyFont="1" applyFill="1" applyBorder="1" applyAlignment="1" applyProtection="1">
      <alignment horizontal="left"/>
      <protection locked="0"/>
    </xf>
    <xf numFmtId="0" fontId="19" fillId="0" borderId="19" xfId="0" applyFont="1" applyBorder="1" applyAlignment="1" applyProtection="1">
      <alignment horizontal="left"/>
      <protection locked="0"/>
    </xf>
    <xf numFmtId="0" fontId="19" fillId="0" borderId="20" xfId="0" applyFont="1" applyBorder="1" applyAlignment="1" applyProtection="1">
      <alignment horizontal="left"/>
      <protection locked="0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23" fillId="47" borderId="29" xfId="0" applyFont="1" applyFill="1" applyBorder="1" applyAlignment="1" applyProtection="1">
      <alignment horizontal="left"/>
      <protection locked="0"/>
    </xf>
    <xf numFmtId="0" fontId="23" fillId="47" borderId="31" xfId="0" applyFont="1" applyFill="1" applyBorder="1" applyAlignment="1" applyProtection="1">
      <alignment horizontal="left"/>
      <protection locked="0"/>
    </xf>
    <xf numFmtId="0" fontId="23" fillId="47" borderId="30" xfId="0" applyFont="1" applyFill="1" applyBorder="1" applyAlignment="1" applyProtection="1">
      <alignment horizontal="left"/>
      <protection locked="0"/>
    </xf>
    <xf numFmtId="0" fontId="0" fillId="28" borderId="31" xfId="0" applyFill="1" applyBorder="1" applyAlignment="1">
      <alignment horizontal="left"/>
    </xf>
    <xf numFmtId="0" fontId="0" fillId="28" borderId="30" xfId="0" applyFill="1" applyBorder="1" applyAlignment="1">
      <alignment horizontal="left"/>
    </xf>
    <xf numFmtId="0" fontId="0" fillId="47" borderId="31" xfId="0" applyFill="1" applyBorder="1" applyAlignment="1">
      <alignment horizontal="left"/>
    </xf>
    <xf numFmtId="0" fontId="0" fillId="47" borderId="30" xfId="0" applyFill="1" applyBorder="1" applyAlignment="1">
      <alignment horizontal="left"/>
    </xf>
    <xf numFmtId="0" fontId="21" fillId="0" borderId="33" xfId="0" applyFont="1" applyFill="1" applyBorder="1" applyAlignment="1" applyProtection="1">
      <alignment horizontal="center"/>
      <protection locked="0"/>
    </xf>
    <xf numFmtId="0" fontId="0" fillId="0" borderId="34" xfId="0" applyBorder="1" applyAlignment="1">
      <alignment horizontal="center"/>
    </xf>
    <xf numFmtId="0" fontId="19" fillId="0" borderId="23" xfId="0" applyFont="1" applyBorder="1" applyAlignment="1" applyProtection="1">
      <alignment horizontal="left"/>
      <protection locked="0"/>
    </xf>
    <xf numFmtId="0" fontId="19" fillId="0" borderId="24" xfId="0" applyFont="1" applyBorder="1" applyAlignment="1" applyProtection="1">
      <alignment horizontal="left"/>
      <protection locked="0"/>
    </xf>
    <xf numFmtId="0" fontId="0" fillId="0" borderId="35" xfId="0" applyBorder="1" applyAlignment="1">
      <alignment horizontal="left"/>
    </xf>
    <xf numFmtId="0" fontId="19" fillId="0" borderId="36" xfId="0" applyFont="1" applyBorder="1" applyAlignment="1" applyProtection="1">
      <alignment horizontal="left"/>
      <protection locked="0"/>
    </xf>
    <xf numFmtId="0" fontId="0" fillId="0" borderId="32" xfId="0" applyBorder="1" applyAlignment="1">
      <alignment horizontal="left"/>
    </xf>
    <xf numFmtId="0" fontId="0" fillId="0" borderId="37" xfId="0" applyBorder="1" applyAlignment="1">
      <alignment horizontal="left"/>
    </xf>
    <xf numFmtId="0" fontId="19" fillId="0" borderId="38" xfId="0" applyFont="1" applyBorder="1" applyAlignment="1" applyProtection="1">
      <alignment horizontal="right"/>
      <protection locked="0"/>
    </xf>
    <xf numFmtId="0" fontId="0" fillId="0" borderId="39" xfId="0" applyBorder="1" applyAlignment="1">
      <alignment horizontal="right"/>
    </xf>
    <xf numFmtId="0" fontId="19" fillId="0" borderId="38" xfId="0" applyFont="1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0" fontId="19" fillId="0" borderId="39" xfId="0" applyFont="1" applyBorder="1" applyAlignment="1" applyProtection="1">
      <alignment horizontal="center"/>
      <protection locked="0"/>
    </xf>
  </cellXfs>
  <cellStyles count="9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Incorrecto" xfId="76"/>
    <cellStyle name="Incorrecto 2" xfId="77"/>
    <cellStyle name="Comma" xfId="78"/>
    <cellStyle name="Comma [0]" xfId="79"/>
    <cellStyle name="Millares 2" xfId="80"/>
    <cellStyle name="Currency" xfId="81"/>
    <cellStyle name="Currency [0]" xfId="82"/>
    <cellStyle name="Moneda 2" xfId="83"/>
    <cellStyle name="Neutral" xfId="84"/>
    <cellStyle name="Neutral 2" xfId="85"/>
    <cellStyle name="Normal 2" xfId="86"/>
    <cellStyle name="Notas" xfId="87"/>
    <cellStyle name="Notas 2" xfId="88"/>
    <cellStyle name="Percent" xfId="89"/>
    <cellStyle name="Salida" xfId="90"/>
    <cellStyle name="Salida 2" xfId="91"/>
    <cellStyle name="Texto de advertencia" xfId="92"/>
    <cellStyle name="Texto de advertencia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ítulo 4" xfId="103"/>
    <cellStyle name="Total" xfId="104"/>
    <cellStyle name="Total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147</xdr:row>
      <xdr:rowOff>9525</xdr:rowOff>
    </xdr:from>
    <xdr:to>
      <xdr:col>10</xdr:col>
      <xdr:colOff>685800</xdr:colOff>
      <xdr:row>150</xdr:row>
      <xdr:rowOff>47625</xdr:rowOff>
    </xdr:to>
    <xdr:pic>
      <xdr:nvPicPr>
        <xdr:cNvPr id="1" name="2 Imagen" descr="912graficos_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27955875"/>
          <a:ext cx="1990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7"/>
  <sheetViews>
    <sheetView showGridLines="0" tabSelected="1" zoomScale="85" zoomScaleNormal="85" zoomScalePageLayoutView="0" workbookViewId="0" topLeftCell="D82">
      <selection activeCell="R19" sqref="R19"/>
    </sheetView>
  </sheetViews>
  <sheetFormatPr defaultColWidth="11.421875" defaultRowHeight="15"/>
  <cols>
    <col min="1" max="1" width="11.8515625" style="46" hidden="1" customWidth="1"/>
    <col min="2" max="3" width="11.421875" style="46" hidden="1" customWidth="1"/>
    <col min="4" max="4" width="23.00390625" style="5" customWidth="1"/>
    <col min="5" max="5" width="13.140625" style="5" bestFit="1" customWidth="1"/>
    <col min="6" max="6" width="10.421875" style="5" customWidth="1"/>
    <col min="7" max="7" width="14.140625" style="5" customWidth="1"/>
    <col min="8" max="8" width="26.7109375" style="5" customWidth="1"/>
    <col min="9" max="9" width="11.421875" style="5" customWidth="1"/>
    <col min="10" max="10" width="11.00390625" style="5" customWidth="1"/>
    <col min="11" max="11" width="11.57421875" style="5" customWidth="1"/>
    <col min="12" max="12" width="9.8515625" style="5" customWidth="1"/>
    <col min="13" max="13" width="9.8515625" style="5" bestFit="1" customWidth="1"/>
    <col min="14" max="14" width="15.00390625" style="5" bestFit="1" customWidth="1"/>
    <col min="15" max="15" width="14.28125" style="5" hidden="1" customWidth="1"/>
    <col min="16" max="16384" width="11.421875" style="5" customWidth="1"/>
  </cols>
  <sheetData>
    <row r="1" spans="1:14" ht="15.75" thickBot="1">
      <c r="A1" s="46" t="s">
        <v>49</v>
      </c>
      <c r="B1" s="46" t="s">
        <v>53</v>
      </c>
      <c r="C1" s="46" t="s">
        <v>54</v>
      </c>
      <c r="D1" s="108" t="s">
        <v>45</v>
      </c>
      <c r="E1" s="109"/>
      <c r="F1" s="109"/>
      <c r="G1" s="109"/>
      <c r="H1" s="109"/>
      <c r="I1" s="109"/>
      <c r="J1" s="109"/>
      <c r="K1" s="109"/>
      <c r="L1" s="109"/>
      <c r="M1" s="109"/>
      <c r="N1" s="17" t="s">
        <v>40</v>
      </c>
    </row>
    <row r="2" spans="2:15" ht="15">
      <c r="B2" s="46" t="s">
        <v>50</v>
      </c>
      <c r="C2" s="47"/>
      <c r="D2" s="18" t="s">
        <v>0</v>
      </c>
      <c r="E2" s="110" t="s">
        <v>60</v>
      </c>
      <c r="F2" s="110"/>
      <c r="G2" s="19" t="s">
        <v>1</v>
      </c>
      <c r="H2" s="110"/>
      <c r="I2" s="110"/>
      <c r="J2" s="110"/>
      <c r="K2" s="20" t="s">
        <v>35</v>
      </c>
      <c r="L2" s="111"/>
      <c r="M2" s="112"/>
      <c r="O2" s="4"/>
    </row>
    <row r="3" spans="2:15" ht="15">
      <c r="B3" s="46" t="s">
        <v>51</v>
      </c>
      <c r="C3" s="47"/>
      <c r="D3" s="21" t="s">
        <v>2</v>
      </c>
      <c r="E3" s="113"/>
      <c r="F3" s="114"/>
      <c r="G3" s="114"/>
      <c r="H3" s="114"/>
      <c r="I3" s="114"/>
      <c r="J3" s="114"/>
      <c r="K3" s="114"/>
      <c r="L3" s="114"/>
      <c r="M3" s="115"/>
      <c r="N3" s="4"/>
      <c r="O3" s="4"/>
    </row>
    <row r="4" spans="2:15" ht="15.75" thickBot="1">
      <c r="B4" s="46" t="s">
        <v>52</v>
      </c>
      <c r="C4" s="47"/>
      <c r="D4" s="22" t="s">
        <v>3</v>
      </c>
      <c r="E4" s="116" t="s">
        <v>4</v>
      </c>
      <c r="F4" s="117"/>
      <c r="G4" s="23"/>
      <c r="H4" s="118" t="s">
        <v>5</v>
      </c>
      <c r="I4" s="119"/>
      <c r="J4" s="24"/>
      <c r="K4" s="120" t="s">
        <v>61</v>
      </c>
      <c r="L4" s="120"/>
      <c r="M4" s="25"/>
      <c r="N4" s="4"/>
      <c r="O4" s="4"/>
    </row>
    <row r="5" spans="3:15" ht="11.25" customHeight="1">
      <c r="C5" s="47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</row>
    <row r="6" spans="3:15" ht="15">
      <c r="C6" s="47"/>
      <c r="D6" s="94" t="s">
        <v>7</v>
      </c>
      <c r="E6" s="104"/>
      <c r="F6" s="104"/>
      <c r="G6" s="104"/>
      <c r="H6" s="104"/>
      <c r="I6" s="104"/>
      <c r="J6" s="104"/>
      <c r="K6" s="104"/>
      <c r="L6" s="104"/>
      <c r="M6" s="105"/>
      <c r="N6" s="4"/>
      <c r="O6" s="4"/>
    </row>
    <row r="7" spans="3:15" ht="15">
      <c r="C7" s="47"/>
      <c r="D7" s="88" t="s">
        <v>8</v>
      </c>
      <c r="E7" s="106"/>
      <c r="F7" s="106"/>
      <c r="G7" s="106"/>
      <c r="H7" s="106"/>
      <c r="I7" s="106"/>
      <c r="J7" s="106"/>
      <c r="K7" s="106"/>
      <c r="L7" s="106"/>
      <c r="M7" s="107"/>
      <c r="N7" s="4"/>
      <c r="O7" s="4"/>
    </row>
    <row r="8" spans="3:15" ht="15">
      <c r="C8" s="48"/>
      <c r="D8" s="33" t="s">
        <v>56</v>
      </c>
      <c r="E8" s="91" t="s">
        <v>18</v>
      </c>
      <c r="F8" s="92"/>
      <c r="G8" s="53"/>
      <c r="H8" s="37" t="s">
        <v>19</v>
      </c>
      <c r="I8" s="39"/>
      <c r="J8" s="39"/>
      <c r="K8" s="40"/>
      <c r="L8" s="43"/>
      <c r="M8" s="53"/>
      <c r="N8" s="1" t="s">
        <v>37</v>
      </c>
      <c r="O8" s="52" t="s">
        <v>55</v>
      </c>
    </row>
    <row r="9" spans="1:15" ht="15">
      <c r="A9" s="46">
        <f>IF(N9&lt;&gt;"","xxx","")</f>
      </c>
      <c r="C9" s="49">
        <v>6</v>
      </c>
      <c r="D9" s="54"/>
      <c r="E9" s="42"/>
      <c r="F9" s="55"/>
      <c r="G9" s="51"/>
      <c r="H9" s="42"/>
      <c r="I9" s="43"/>
      <c r="J9" s="44"/>
      <c r="K9" s="44"/>
      <c r="L9" s="43"/>
      <c r="M9" s="53"/>
      <c r="N9" s="32"/>
      <c r="O9" s="57">
        <f>N9</f>
        <v>0</v>
      </c>
    </row>
    <row r="10" spans="1:15" ht="15">
      <c r="A10" s="46">
        <f>IF(N10&lt;&gt;"","xxx","")</f>
      </c>
      <c r="C10" s="49">
        <v>6</v>
      </c>
      <c r="D10" s="54"/>
      <c r="E10" s="42"/>
      <c r="F10" s="55"/>
      <c r="G10" s="51"/>
      <c r="H10" s="42"/>
      <c r="I10" s="43"/>
      <c r="J10" s="44"/>
      <c r="K10" s="44"/>
      <c r="L10" s="43"/>
      <c r="M10" s="53"/>
      <c r="N10" s="32"/>
      <c r="O10" s="57">
        <f>N10</f>
        <v>0</v>
      </c>
    </row>
    <row r="11" spans="1:15" ht="15">
      <c r="A11" s="46">
        <f>IF(N11&lt;&gt;"","xxx","")</f>
      </c>
      <c r="C11" s="49">
        <v>6</v>
      </c>
      <c r="D11" s="54"/>
      <c r="E11" s="42"/>
      <c r="F11" s="55"/>
      <c r="G11" s="51"/>
      <c r="H11" s="42"/>
      <c r="I11" s="43"/>
      <c r="J11" s="44"/>
      <c r="K11" s="44"/>
      <c r="L11" s="43"/>
      <c r="M11" s="53"/>
      <c r="N11" s="32"/>
      <c r="O11" s="57">
        <f>N11</f>
        <v>0</v>
      </c>
    </row>
    <row r="12" spans="1:15" ht="15">
      <c r="A12" s="46">
        <f>IF(N12&lt;&gt;"","xxx","")</f>
      </c>
      <c r="C12" s="49">
        <v>6</v>
      </c>
      <c r="D12" s="54"/>
      <c r="E12" s="42"/>
      <c r="F12" s="55"/>
      <c r="G12" s="51"/>
      <c r="H12" s="42"/>
      <c r="I12" s="43"/>
      <c r="J12" s="44"/>
      <c r="K12" s="44"/>
      <c r="L12" s="43"/>
      <c r="M12" s="53"/>
      <c r="N12" s="32"/>
      <c r="O12" s="57">
        <f>N12</f>
        <v>0</v>
      </c>
    </row>
    <row r="13" spans="3:15" ht="15">
      <c r="C13" s="49"/>
      <c r="D13" s="71"/>
      <c r="E13" s="3"/>
      <c r="F13" s="3"/>
      <c r="G13" s="3"/>
      <c r="H13" s="3"/>
      <c r="K13" s="6"/>
      <c r="M13" s="12" t="s">
        <v>26</v>
      </c>
      <c r="N13" s="77">
        <f>SUM(N9:N12)</f>
        <v>0</v>
      </c>
      <c r="O13" s="78">
        <f>SUM(O9:O12)</f>
        <v>0</v>
      </c>
    </row>
    <row r="14" spans="1:15" ht="10.5" customHeight="1">
      <c r="A14" s="46">
        <f>IF(J14&lt;&gt;"","xxx","")</f>
      </c>
      <c r="C14" s="47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4"/>
    </row>
    <row r="15" spans="3:15" ht="15">
      <c r="C15" s="47"/>
      <c r="D15" s="88" t="s">
        <v>17</v>
      </c>
      <c r="E15" s="89"/>
      <c r="F15" s="89"/>
      <c r="G15" s="89"/>
      <c r="H15" s="89"/>
      <c r="I15" s="89"/>
      <c r="J15" s="89"/>
      <c r="K15" s="89"/>
      <c r="L15" s="89"/>
      <c r="M15" s="90"/>
      <c r="N15" s="4"/>
      <c r="O15" s="4"/>
    </row>
    <row r="16" spans="3:15" ht="15">
      <c r="C16" s="48"/>
      <c r="D16" s="33" t="s">
        <v>56</v>
      </c>
      <c r="E16" s="91" t="s">
        <v>18</v>
      </c>
      <c r="F16" s="93"/>
      <c r="G16" s="37" t="s">
        <v>19</v>
      </c>
      <c r="H16" s="38"/>
      <c r="I16" s="39" t="s">
        <v>57</v>
      </c>
      <c r="J16" s="39"/>
      <c r="K16" s="40"/>
      <c r="L16" s="40"/>
      <c r="M16" s="51"/>
      <c r="N16" s="1" t="s">
        <v>20</v>
      </c>
      <c r="O16" s="52"/>
    </row>
    <row r="17" spans="1:15" ht="15">
      <c r="A17" s="46">
        <f>IF(N17&lt;&gt;"","xxx","")</f>
      </c>
      <c r="C17" s="48">
        <v>7</v>
      </c>
      <c r="D17" s="1"/>
      <c r="E17" s="97"/>
      <c r="F17" s="97"/>
      <c r="G17" s="42"/>
      <c r="H17" s="51"/>
      <c r="I17" s="43"/>
      <c r="J17" s="43"/>
      <c r="K17" s="44"/>
      <c r="L17" s="44"/>
      <c r="M17" s="51"/>
      <c r="N17" s="32"/>
      <c r="O17" s="52">
        <f>N17</f>
        <v>0</v>
      </c>
    </row>
    <row r="18" spans="1:15" ht="15">
      <c r="A18" s="46">
        <f>IF(N18&lt;&gt;"","xxx","")</f>
      </c>
      <c r="C18" s="48">
        <v>7</v>
      </c>
      <c r="D18" s="1"/>
      <c r="E18" s="97"/>
      <c r="F18" s="97"/>
      <c r="G18" s="42"/>
      <c r="H18" s="51"/>
      <c r="I18" s="43"/>
      <c r="J18" s="43"/>
      <c r="K18" s="44"/>
      <c r="L18" s="44"/>
      <c r="M18" s="51"/>
      <c r="N18" s="32"/>
      <c r="O18" s="52">
        <f>N18</f>
        <v>0</v>
      </c>
    </row>
    <row r="19" spans="1:15" ht="15">
      <c r="A19" s="46">
        <f>IF(N19&lt;&gt;"","xxx","")</f>
      </c>
      <c r="C19" s="48">
        <v>7</v>
      </c>
      <c r="D19" s="1"/>
      <c r="E19" s="97"/>
      <c r="F19" s="97"/>
      <c r="G19" s="42"/>
      <c r="H19" s="51"/>
      <c r="I19" s="43"/>
      <c r="J19" s="43"/>
      <c r="K19" s="44"/>
      <c r="L19" s="44"/>
      <c r="M19" s="51"/>
      <c r="N19" s="32"/>
      <c r="O19" s="52">
        <f>N19</f>
        <v>0</v>
      </c>
    </row>
    <row r="20" spans="3:15" ht="15">
      <c r="C20" s="48"/>
      <c r="D20" s="3"/>
      <c r="E20" s="3"/>
      <c r="F20" s="3"/>
      <c r="G20" s="3"/>
      <c r="H20" s="3"/>
      <c r="K20" s="6"/>
      <c r="M20" s="1" t="s">
        <v>26</v>
      </c>
      <c r="N20" s="78">
        <f>SUM(N17:N19)</f>
        <v>0</v>
      </c>
      <c r="O20" s="78">
        <f>SUM(O17:O19)</f>
        <v>0</v>
      </c>
    </row>
    <row r="21" spans="3:15" ht="8.25" customHeight="1">
      <c r="C21" s="47"/>
      <c r="D21" s="3"/>
      <c r="E21" s="3"/>
      <c r="F21" s="3"/>
      <c r="G21" s="3"/>
      <c r="H21" s="3"/>
      <c r="I21" s="3"/>
      <c r="J21" s="3"/>
      <c r="K21" s="2"/>
      <c r="L21" s="2"/>
      <c r="M21" s="3"/>
      <c r="N21" s="4"/>
      <c r="O21" s="4"/>
    </row>
    <row r="22" spans="3:15" ht="15">
      <c r="C22" s="47"/>
      <c r="D22" s="94" t="s">
        <v>34</v>
      </c>
      <c r="E22" s="95"/>
      <c r="F22" s="95"/>
      <c r="G22" s="95"/>
      <c r="H22" s="95"/>
      <c r="I22" s="95"/>
      <c r="J22" s="95"/>
      <c r="K22" s="95"/>
      <c r="L22" s="95"/>
      <c r="M22" s="96"/>
      <c r="N22" s="4"/>
      <c r="O22" s="4"/>
    </row>
    <row r="23" spans="3:15" ht="40.5" customHeight="1">
      <c r="C23" s="48"/>
      <c r="D23" s="1" t="s">
        <v>58</v>
      </c>
      <c r="E23" s="1" t="s">
        <v>21</v>
      </c>
      <c r="F23" s="1" t="s">
        <v>22</v>
      </c>
      <c r="G23" s="1" t="s">
        <v>23</v>
      </c>
      <c r="H23" s="1" t="s">
        <v>24</v>
      </c>
      <c r="I23" s="1" t="s">
        <v>25</v>
      </c>
      <c r="J23" s="8" t="s">
        <v>27</v>
      </c>
      <c r="K23" s="7" t="s">
        <v>31</v>
      </c>
      <c r="L23" s="8" t="s">
        <v>36</v>
      </c>
      <c r="M23" s="8" t="s">
        <v>28</v>
      </c>
      <c r="N23" s="8" t="s">
        <v>38</v>
      </c>
      <c r="O23" s="52" t="s">
        <v>55</v>
      </c>
    </row>
    <row r="24" spans="1:15" ht="15">
      <c r="A24" s="46">
        <f>IF(VALUE(N24)=1,"xxx","")</f>
      </c>
      <c r="C24" s="48">
        <v>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0">
        <f>K24/12*M24*L24/100</f>
        <v>0</v>
      </c>
      <c r="O24" s="54">
        <f>N24</f>
        <v>0</v>
      </c>
    </row>
    <row r="25" spans="1:15" ht="15">
      <c r="A25" s="46">
        <f>IF(VALUE(N25)=1,"xxx","")</f>
      </c>
      <c r="C25" s="48">
        <v>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0">
        <f>K25/12*M25*L25/100</f>
        <v>0</v>
      </c>
      <c r="O25" s="54">
        <f>N25</f>
        <v>0</v>
      </c>
    </row>
    <row r="26" spans="1:15" ht="15">
      <c r="A26" s="46">
        <f>IF(VALUE(N26)=1,"xxx","")</f>
      </c>
      <c r="C26" s="48">
        <v>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0">
        <f>K26/12*M26*L26/100</f>
        <v>0</v>
      </c>
      <c r="O26" s="54">
        <f>N26</f>
        <v>0</v>
      </c>
    </row>
    <row r="27" spans="1:15" ht="15">
      <c r="A27" s="46">
        <f>IF(VALUE(N27)=1,"xxx","")</f>
      </c>
      <c r="C27" s="48">
        <v>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0">
        <f>K27/12*M27*L27/100</f>
        <v>0</v>
      </c>
      <c r="O27" s="54">
        <f>N27</f>
        <v>0</v>
      </c>
    </row>
    <row r="28" spans="1:15" ht="15">
      <c r="A28" s="46">
        <f>IF(VALUE(N28)=1,"xxx","")</f>
      </c>
      <c r="C28" s="48">
        <v>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0">
        <f>K28/12*M28*L28/100</f>
        <v>0</v>
      </c>
      <c r="O28" s="54">
        <f>N28</f>
        <v>0</v>
      </c>
    </row>
    <row r="29" spans="3:15" ht="15">
      <c r="C29" s="48"/>
      <c r="D29" s="3"/>
      <c r="E29" s="3"/>
      <c r="G29" s="3"/>
      <c r="H29" s="3"/>
      <c r="I29" s="3"/>
      <c r="J29" s="9" t="s">
        <v>32</v>
      </c>
      <c r="K29" s="3"/>
      <c r="M29" s="1" t="s">
        <v>26</v>
      </c>
      <c r="N29" s="78">
        <f>SUM(N24:N28)</f>
        <v>0</v>
      </c>
      <c r="O29" s="79">
        <f>SUM(O24:O28)</f>
        <v>0</v>
      </c>
    </row>
    <row r="30" spans="3:15" ht="10.5" customHeight="1">
      <c r="C30" s="47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4"/>
    </row>
    <row r="31" spans="1:15" ht="15">
      <c r="A31" s="46">
        <f>IF(J31&lt;&gt;"","xxx","")</f>
      </c>
      <c r="C31" s="47"/>
      <c r="D31" s="94" t="s">
        <v>6</v>
      </c>
      <c r="E31" s="95"/>
      <c r="F31" s="95"/>
      <c r="G31" s="95"/>
      <c r="H31" s="95"/>
      <c r="I31" s="95"/>
      <c r="J31" s="95"/>
      <c r="K31" s="95"/>
      <c r="L31" s="95"/>
      <c r="M31" s="96"/>
      <c r="N31" s="4"/>
      <c r="O31" s="4"/>
    </row>
    <row r="32" spans="1:15" ht="15">
      <c r="A32" s="46">
        <f>IF(J32&lt;&gt;"","xxx","")</f>
      </c>
      <c r="C32" s="47"/>
      <c r="D32" s="88" t="s">
        <v>9</v>
      </c>
      <c r="E32" s="89"/>
      <c r="F32" s="89"/>
      <c r="G32" s="89"/>
      <c r="H32" s="89"/>
      <c r="I32" s="89"/>
      <c r="J32" s="89"/>
      <c r="K32" s="89"/>
      <c r="L32" s="89"/>
      <c r="M32" s="90"/>
      <c r="N32" s="4"/>
      <c r="O32" s="4"/>
    </row>
    <row r="33" spans="3:15" ht="15">
      <c r="C33" s="48"/>
      <c r="D33" s="1" t="s">
        <v>59</v>
      </c>
      <c r="E33" s="1" t="s">
        <v>30</v>
      </c>
      <c r="F33" s="1" t="s">
        <v>22</v>
      </c>
      <c r="G33" s="1" t="s">
        <v>23</v>
      </c>
      <c r="H33" s="1" t="s">
        <v>24</v>
      </c>
      <c r="I33" s="91" t="s">
        <v>25</v>
      </c>
      <c r="J33" s="92"/>
      <c r="K33" s="92"/>
      <c r="L33" s="92"/>
      <c r="M33" s="93"/>
      <c r="N33" s="1" t="s">
        <v>29</v>
      </c>
      <c r="O33" s="52" t="s">
        <v>55</v>
      </c>
    </row>
    <row r="34" spans="1:15" ht="15">
      <c r="A34" s="46">
        <f>IF(N34&lt;&gt;"","xxx","")</f>
      </c>
      <c r="C34" s="48"/>
      <c r="D34" s="56"/>
      <c r="E34" s="1"/>
      <c r="F34" s="51"/>
      <c r="G34" s="31"/>
      <c r="H34" s="31"/>
      <c r="I34" s="42"/>
      <c r="J34" s="43"/>
      <c r="K34" s="44"/>
      <c r="L34" s="44"/>
      <c r="M34" s="45"/>
      <c r="N34" s="32"/>
      <c r="O34" s="57">
        <f>N34-6778.82</f>
        <v>-6778.82</v>
      </c>
    </row>
    <row r="35" spans="1:15" ht="15">
      <c r="A35" s="46">
        <f>IF(J35&lt;&gt;"","xxx","")</f>
      </c>
      <c r="C35" s="48"/>
      <c r="D35" s="1"/>
      <c r="E35" s="1"/>
      <c r="F35" s="1"/>
      <c r="G35" s="1"/>
      <c r="H35" s="1"/>
      <c r="I35" s="42"/>
      <c r="J35" s="43"/>
      <c r="K35" s="43"/>
      <c r="L35" s="43"/>
      <c r="M35" s="51"/>
      <c r="N35" s="1"/>
      <c r="O35" s="57">
        <f>N35</f>
        <v>0</v>
      </c>
    </row>
    <row r="36" spans="1:15" ht="15">
      <c r="A36" s="46">
        <f>IF(J36&lt;&gt;"","xxx","")</f>
      </c>
      <c r="C36" s="48"/>
      <c r="D36" s="1"/>
      <c r="E36" s="1"/>
      <c r="F36" s="1"/>
      <c r="G36" s="1"/>
      <c r="H36" s="1"/>
      <c r="I36" s="42"/>
      <c r="J36" s="43"/>
      <c r="K36" s="43"/>
      <c r="L36" s="43"/>
      <c r="M36" s="51"/>
      <c r="N36" s="1"/>
      <c r="O36" s="57">
        <f>N36</f>
        <v>0</v>
      </c>
    </row>
    <row r="37" spans="3:15" ht="15">
      <c r="C37" s="47"/>
      <c r="D37" s="3"/>
      <c r="E37" s="3"/>
      <c r="F37" s="3"/>
      <c r="G37" s="3"/>
      <c r="H37" s="3"/>
      <c r="K37" s="3"/>
      <c r="M37" s="12" t="s">
        <v>26</v>
      </c>
      <c r="N37" s="79">
        <f>SUM(N34:N36)</f>
        <v>0</v>
      </c>
      <c r="O37" s="80">
        <f>SUM(O34:O36)</f>
        <v>-6778.82</v>
      </c>
    </row>
    <row r="38" spans="1:15" ht="15">
      <c r="A38" s="46">
        <f>IF(J38&lt;&gt;"","xxx","")</f>
      </c>
      <c r="C38" s="47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  <c r="O38" s="4"/>
    </row>
    <row r="39" spans="1:15" ht="15">
      <c r="A39" s="46">
        <f>IF(J39&lt;&gt;"","xxx","")</f>
      </c>
      <c r="C39" s="47"/>
      <c r="D39" s="88" t="s">
        <v>10</v>
      </c>
      <c r="E39" s="89"/>
      <c r="F39" s="89"/>
      <c r="G39" s="89"/>
      <c r="H39" s="89"/>
      <c r="I39" s="89"/>
      <c r="J39" s="89"/>
      <c r="K39" s="89"/>
      <c r="L39" s="89"/>
      <c r="M39" s="90"/>
      <c r="N39" s="4"/>
      <c r="O39" s="4"/>
    </row>
    <row r="40" spans="1:15" ht="15">
      <c r="A40" s="46">
        <f>IF(J40&lt;&gt;"","xxx","")</f>
      </c>
      <c r="C40" s="50"/>
      <c r="D40" s="1" t="s">
        <v>59</v>
      </c>
      <c r="E40" s="12" t="s">
        <v>30</v>
      </c>
      <c r="F40" s="12" t="s">
        <v>22</v>
      </c>
      <c r="G40" s="12" t="s">
        <v>23</v>
      </c>
      <c r="H40" s="12" t="s">
        <v>24</v>
      </c>
      <c r="I40" s="91" t="s">
        <v>25</v>
      </c>
      <c r="J40" s="92"/>
      <c r="K40" s="92"/>
      <c r="L40" s="92"/>
      <c r="M40" s="93"/>
      <c r="N40" s="1" t="s">
        <v>29</v>
      </c>
      <c r="O40" s="52" t="s">
        <v>55</v>
      </c>
    </row>
    <row r="41" spans="1:15" ht="15">
      <c r="A41" s="46">
        <f>IF(N41&lt;&gt;"","xxx","")</f>
      </c>
      <c r="C41" s="48"/>
      <c r="D41" s="1"/>
      <c r="E41" s="58"/>
      <c r="F41" s="59"/>
      <c r="G41" s="60"/>
      <c r="H41" s="60"/>
      <c r="I41" s="61"/>
      <c r="J41" s="62"/>
      <c r="K41" s="63"/>
      <c r="L41" s="63"/>
      <c r="M41" s="64"/>
      <c r="N41" s="83"/>
      <c r="O41" s="52">
        <f>N41</f>
        <v>0</v>
      </c>
    </row>
    <row r="42" spans="1:15" ht="15">
      <c r="A42" s="46">
        <f aca="true" t="shared" si="0" ref="A42:A68">IF(N42&lt;&gt;"","xxx","")</f>
      </c>
      <c r="C42" s="48"/>
      <c r="D42" s="1"/>
      <c r="E42" s="58"/>
      <c r="F42" s="59"/>
      <c r="G42" s="60"/>
      <c r="H42" s="60"/>
      <c r="I42" s="61"/>
      <c r="J42" s="62"/>
      <c r="K42" s="63"/>
      <c r="L42" s="63"/>
      <c r="M42" s="64"/>
      <c r="N42" s="83"/>
      <c r="O42" s="52">
        <f aca="true" t="shared" si="1" ref="O42:O68">N42</f>
        <v>0</v>
      </c>
    </row>
    <row r="43" spans="1:15" ht="15">
      <c r="A43" s="46">
        <f t="shared" si="0"/>
      </c>
      <c r="C43" s="48"/>
      <c r="D43" s="1"/>
      <c r="E43" s="58"/>
      <c r="F43" s="59"/>
      <c r="G43" s="60"/>
      <c r="H43" s="60"/>
      <c r="I43" s="61"/>
      <c r="J43" s="62"/>
      <c r="K43" s="65"/>
      <c r="L43" s="65"/>
      <c r="M43" s="66"/>
      <c r="N43" s="83"/>
      <c r="O43" s="52">
        <f t="shared" si="1"/>
        <v>0</v>
      </c>
    </row>
    <row r="44" spans="1:15" ht="15">
      <c r="A44" s="46">
        <f t="shared" si="0"/>
      </c>
      <c r="C44" s="48"/>
      <c r="D44" s="1"/>
      <c r="E44" s="58"/>
      <c r="F44" s="59"/>
      <c r="G44" s="60"/>
      <c r="H44" s="60"/>
      <c r="I44" s="61"/>
      <c r="J44" s="62"/>
      <c r="K44" s="65"/>
      <c r="L44" s="65"/>
      <c r="M44" s="66"/>
      <c r="N44" s="83"/>
      <c r="O44" s="52">
        <f t="shared" si="1"/>
        <v>0</v>
      </c>
    </row>
    <row r="45" spans="1:15" ht="15">
      <c r="A45" s="46">
        <f t="shared" si="0"/>
      </c>
      <c r="C45" s="47"/>
      <c r="D45" s="1"/>
      <c r="E45" s="58"/>
      <c r="F45" s="59"/>
      <c r="G45" s="60"/>
      <c r="H45" s="60"/>
      <c r="I45" s="61"/>
      <c r="J45" s="62"/>
      <c r="K45" s="65"/>
      <c r="L45" s="65"/>
      <c r="M45" s="66"/>
      <c r="N45" s="83"/>
      <c r="O45" s="52">
        <f t="shared" si="1"/>
        <v>0</v>
      </c>
    </row>
    <row r="46" spans="1:15" ht="15">
      <c r="A46" s="46">
        <f t="shared" si="0"/>
      </c>
      <c r="C46" s="47"/>
      <c r="D46" s="1"/>
      <c r="E46" s="1"/>
      <c r="F46" s="51"/>
      <c r="G46" s="31"/>
      <c r="H46" s="31"/>
      <c r="I46" s="42"/>
      <c r="J46" s="43"/>
      <c r="K46" s="67"/>
      <c r="L46" s="67"/>
      <c r="M46" s="68"/>
      <c r="N46" s="83"/>
      <c r="O46" s="52">
        <f t="shared" si="1"/>
        <v>0</v>
      </c>
    </row>
    <row r="47" spans="1:15" ht="15">
      <c r="A47" s="46">
        <f t="shared" si="0"/>
      </c>
      <c r="C47" s="48"/>
      <c r="D47" s="1"/>
      <c r="E47" s="1"/>
      <c r="F47" s="51"/>
      <c r="G47" s="31"/>
      <c r="H47" s="31"/>
      <c r="I47" s="42"/>
      <c r="J47" s="43"/>
      <c r="K47" s="67"/>
      <c r="L47" s="67"/>
      <c r="M47" s="68"/>
      <c r="N47" s="83"/>
      <c r="O47" s="52">
        <f t="shared" si="1"/>
        <v>0</v>
      </c>
    </row>
    <row r="48" spans="1:15" ht="15">
      <c r="A48" s="46">
        <f t="shared" si="0"/>
      </c>
      <c r="C48" s="48"/>
      <c r="D48" s="1"/>
      <c r="E48" s="1"/>
      <c r="F48" s="51"/>
      <c r="G48" s="31"/>
      <c r="H48" s="31"/>
      <c r="I48" s="42"/>
      <c r="J48" s="43"/>
      <c r="K48" s="67"/>
      <c r="L48" s="67"/>
      <c r="M48" s="68"/>
      <c r="N48" s="83"/>
      <c r="O48" s="52">
        <f t="shared" si="1"/>
        <v>0</v>
      </c>
    </row>
    <row r="49" spans="1:15" ht="15">
      <c r="A49" s="46">
        <f t="shared" si="0"/>
      </c>
      <c r="C49" s="48"/>
      <c r="D49" s="1"/>
      <c r="E49" s="1"/>
      <c r="F49" s="51"/>
      <c r="G49" s="31"/>
      <c r="H49" s="31"/>
      <c r="I49" s="42"/>
      <c r="J49" s="43"/>
      <c r="K49" s="67"/>
      <c r="L49" s="67"/>
      <c r="M49" s="68"/>
      <c r="N49" s="83"/>
      <c r="O49" s="52">
        <f t="shared" si="1"/>
        <v>0</v>
      </c>
    </row>
    <row r="50" spans="1:15" ht="15">
      <c r="A50" s="46">
        <f t="shared" si="0"/>
      </c>
      <c r="C50" s="48"/>
      <c r="D50" s="1"/>
      <c r="E50" s="1"/>
      <c r="F50" s="51"/>
      <c r="G50" s="31"/>
      <c r="H50" s="31"/>
      <c r="I50" s="42"/>
      <c r="J50" s="43"/>
      <c r="K50" s="67"/>
      <c r="L50" s="67"/>
      <c r="M50" s="68"/>
      <c r="N50" s="83"/>
      <c r="O50" s="52">
        <f t="shared" si="1"/>
        <v>0</v>
      </c>
    </row>
    <row r="51" spans="1:15" ht="15">
      <c r="A51" s="46">
        <f t="shared" si="0"/>
      </c>
      <c r="C51" s="48"/>
      <c r="D51" s="1"/>
      <c r="E51" s="1"/>
      <c r="F51" s="51"/>
      <c r="G51" s="31"/>
      <c r="H51" s="31"/>
      <c r="I51" s="42"/>
      <c r="J51" s="43"/>
      <c r="K51" s="67"/>
      <c r="L51" s="67"/>
      <c r="M51" s="68"/>
      <c r="N51" s="83"/>
      <c r="O51" s="52">
        <f t="shared" si="1"/>
        <v>0</v>
      </c>
    </row>
    <row r="52" spans="1:15" ht="15">
      <c r="A52" s="46">
        <f t="shared" si="0"/>
      </c>
      <c r="C52" s="47"/>
      <c r="D52" s="1"/>
      <c r="E52" s="1"/>
      <c r="F52" s="51"/>
      <c r="G52" s="31"/>
      <c r="H52" s="31"/>
      <c r="I52" s="42"/>
      <c r="J52" s="43"/>
      <c r="K52" s="67"/>
      <c r="L52" s="67"/>
      <c r="M52" s="68"/>
      <c r="N52" s="83"/>
      <c r="O52" s="52">
        <f t="shared" si="1"/>
        <v>0</v>
      </c>
    </row>
    <row r="53" spans="1:15" ht="15">
      <c r="A53" s="46">
        <f t="shared" si="0"/>
      </c>
      <c r="C53" s="47"/>
      <c r="D53" s="1"/>
      <c r="E53" s="1"/>
      <c r="F53" s="51"/>
      <c r="G53" s="31"/>
      <c r="H53" s="31"/>
      <c r="I53" s="42"/>
      <c r="J53" s="43"/>
      <c r="K53" s="67"/>
      <c r="L53" s="67"/>
      <c r="M53" s="68"/>
      <c r="N53" s="83"/>
      <c r="O53" s="52">
        <f t="shared" si="1"/>
        <v>0</v>
      </c>
    </row>
    <row r="54" spans="1:15" ht="15">
      <c r="A54" s="46">
        <f t="shared" si="0"/>
      </c>
      <c r="C54" s="48"/>
      <c r="D54" s="1"/>
      <c r="E54" s="1"/>
      <c r="F54" s="51"/>
      <c r="G54" s="31"/>
      <c r="H54" s="31"/>
      <c r="I54" s="42"/>
      <c r="J54" s="43"/>
      <c r="K54" s="67"/>
      <c r="L54" s="67"/>
      <c r="M54" s="68"/>
      <c r="N54" s="83"/>
      <c r="O54" s="52">
        <f t="shared" si="1"/>
        <v>0</v>
      </c>
    </row>
    <row r="55" spans="1:15" ht="15">
      <c r="A55" s="46">
        <f t="shared" si="0"/>
      </c>
      <c r="C55" s="48"/>
      <c r="D55" s="1"/>
      <c r="E55" s="1"/>
      <c r="F55" s="51"/>
      <c r="G55" s="31"/>
      <c r="H55" s="31"/>
      <c r="I55" s="42"/>
      <c r="J55" s="43"/>
      <c r="K55" s="67"/>
      <c r="L55" s="67"/>
      <c r="M55" s="68"/>
      <c r="N55" s="83"/>
      <c r="O55" s="52">
        <f t="shared" si="1"/>
        <v>0</v>
      </c>
    </row>
    <row r="56" spans="1:15" ht="15">
      <c r="A56" s="46">
        <f t="shared" si="0"/>
      </c>
      <c r="C56" s="48"/>
      <c r="D56" s="1"/>
      <c r="E56" s="1"/>
      <c r="F56" s="51"/>
      <c r="G56" s="31"/>
      <c r="H56" s="31"/>
      <c r="I56" s="42"/>
      <c r="J56" s="43"/>
      <c r="K56" s="67"/>
      <c r="L56" s="67"/>
      <c r="M56" s="68"/>
      <c r="N56" s="83"/>
      <c r="O56" s="52">
        <f t="shared" si="1"/>
        <v>0</v>
      </c>
    </row>
    <row r="57" spans="1:15" ht="15">
      <c r="A57" s="46">
        <f t="shared" si="0"/>
      </c>
      <c r="C57" s="48"/>
      <c r="D57" s="1"/>
      <c r="E57" s="1"/>
      <c r="F57" s="69"/>
      <c r="G57" s="31"/>
      <c r="H57" s="31"/>
      <c r="I57" s="42"/>
      <c r="J57" s="43"/>
      <c r="K57" s="67"/>
      <c r="L57" s="67"/>
      <c r="M57" s="68"/>
      <c r="N57" s="83"/>
      <c r="O57" s="52">
        <f t="shared" si="1"/>
        <v>0</v>
      </c>
    </row>
    <row r="58" spans="1:15" ht="15">
      <c r="A58" s="46">
        <f t="shared" si="0"/>
      </c>
      <c r="C58" s="48"/>
      <c r="D58" s="1"/>
      <c r="E58" s="1"/>
      <c r="F58" s="51"/>
      <c r="G58" s="31"/>
      <c r="H58" s="60"/>
      <c r="I58" s="42"/>
      <c r="J58" s="43"/>
      <c r="K58" s="67"/>
      <c r="L58" s="67"/>
      <c r="M58" s="68"/>
      <c r="N58" s="83"/>
      <c r="O58" s="52">
        <f t="shared" si="1"/>
        <v>0</v>
      </c>
    </row>
    <row r="59" spans="1:15" ht="15">
      <c r="A59" s="46">
        <f t="shared" si="0"/>
      </c>
      <c r="C59" s="47"/>
      <c r="D59" s="1"/>
      <c r="E59" s="1"/>
      <c r="F59" s="51"/>
      <c r="G59" s="31"/>
      <c r="H59" s="60"/>
      <c r="I59" s="42"/>
      <c r="J59" s="43"/>
      <c r="K59" s="67"/>
      <c r="L59" s="67"/>
      <c r="M59" s="68"/>
      <c r="N59" s="83"/>
      <c r="O59" s="52">
        <f t="shared" si="1"/>
        <v>0</v>
      </c>
    </row>
    <row r="60" spans="1:15" ht="15">
      <c r="A60" s="46">
        <f t="shared" si="0"/>
      </c>
      <c r="C60" s="47"/>
      <c r="D60" s="1"/>
      <c r="E60" s="1"/>
      <c r="F60" s="51"/>
      <c r="G60" s="31"/>
      <c r="H60" s="60"/>
      <c r="I60" s="42"/>
      <c r="J60" s="43"/>
      <c r="K60" s="67"/>
      <c r="L60" s="67"/>
      <c r="M60" s="68"/>
      <c r="N60" s="83"/>
      <c r="O60" s="52">
        <f t="shared" si="1"/>
        <v>0</v>
      </c>
    </row>
    <row r="61" spans="1:15" ht="15">
      <c r="A61" s="46">
        <f t="shared" si="0"/>
      </c>
      <c r="C61" s="47"/>
      <c r="D61" s="1"/>
      <c r="E61" s="1"/>
      <c r="F61" s="51"/>
      <c r="G61" s="31"/>
      <c r="H61" s="60"/>
      <c r="I61" s="42"/>
      <c r="J61" s="43"/>
      <c r="K61" s="67"/>
      <c r="L61" s="67"/>
      <c r="M61" s="68"/>
      <c r="N61" s="83"/>
      <c r="O61" s="52">
        <f t="shared" si="1"/>
        <v>0</v>
      </c>
    </row>
    <row r="62" spans="1:15" ht="15">
      <c r="A62" s="46">
        <f t="shared" si="0"/>
      </c>
      <c r="C62" s="48"/>
      <c r="D62" s="1"/>
      <c r="E62" s="1"/>
      <c r="F62" s="59"/>
      <c r="G62" s="31"/>
      <c r="H62" s="60"/>
      <c r="I62" s="42"/>
      <c r="J62" s="43"/>
      <c r="K62" s="67"/>
      <c r="L62" s="67"/>
      <c r="M62" s="68"/>
      <c r="N62" s="83"/>
      <c r="O62" s="52">
        <f t="shared" si="1"/>
        <v>0</v>
      </c>
    </row>
    <row r="63" spans="1:15" ht="15">
      <c r="A63" s="46">
        <f t="shared" si="0"/>
      </c>
      <c r="C63" s="48"/>
      <c r="D63" s="1"/>
      <c r="E63" s="1"/>
      <c r="F63" s="59"/>
      <c r="G63" s="31"/>
      <c r="H63" s="60"/>
      <c r="I63" s="42"/>
      <c r="J63" s="43"/>
      <c r="K63" s="67"/>
      <c r="L63" s="67"/>
      <c r="M63" s="68"/>
      <c r="N63" s="83"/>
      <c r="O63" s="52">
        <f t="shared" si="1"/>
        <v>0</v>
      </c>
    </row>
    <row r="64" spans="1:15" ht="15">
      <c r="A64" s="46">
        <f t="shared" si="0"/>
      </c>
      <c r="C64" s="48"/>
      <c r="D64" s="1"/>
      <c r="E64" s="1"/>
      <c r="F64" s="59"/>
      <c r="G64" s="31"/>
      <c r="H64" s="60"/>
      <c r="I64" s="42"/>
      <c r="J64" s="43"/>
      <c r="K64" s="67"/>
      <c r="L64" s="67"/>
      <c r="M64" s="68"/>
      <c r="N64" s="83"/>
      <c r="O64" s="52">
        <f t="shared" si="1"/>
        <v>0</v>
      </c>
    </row>
    <row r="65" spans="1:15" ht="15">
      <c r="A65" s="46">
        <f t="shared" si="0"/>
      </c>
      <c r="C65" s="48"/>
      <c r="D65" s="1"/>
      <c r="E65" s="1"/>
      <c r="F65" s="59"/>
      <c r="G65" s="31"/>
      <c r="H65" s="60"/>
      <c r="I65" s="42"/>
      <c r="J65" s="43"/>
      <c r="K65" s="67"/>
      <c r="L65" s="67"/>
      <c r="M65" s="68"/>
      <c r="N65" s="83"/>
      <c r="O65" s="52">
        <f t="shared" si="1"/>
        <v>0</v>
      </c>
    </row>
    <row r="66" spans="1:15" ht="15">
      <c r="A66" s="46">
        <f t="shared" si="0"/>
      </c>
      <c r="C66" s="48"/>
      <c r="D66" s="1"/>
      <c r="E66" s="1"/>
      <c r="F66" s="59"/>
      <c r="G66" s="31"/>
      <c r="H66" s="60"/>
      <c r="I66" s="42"/>
      <c r="J66" s="43"/>
      <c r="K66" s="67"/>
      <c r="L66" s="67"/>
      <c r="M66" s="68"/>
      <c r="N66" s="83"/>
      <c r="O66" s="52">
        <f t="shared" si="1"/>
        <v>0</v>
      </c>
    </row>
    <row r="67" spans="1:15" ht="15">
      <c r="A67" s="46">
        <f t="shared" si="0"/>
      </c>
      <c r="C67" s="48"/>
      <c r="D67" s="1"/>
      <c r="E67" s="1"/>
      <c r="F67" s="59"/>
      <c r="G67" s="31"/>
      <c r="H67" s="60"/>
      <c r="I67" s="42"/>
      <c r="J67" s="43"/>
      <c r="K67" s="67"/>
      <c r="L67" s="67"/>
      <c r="M67" s="68"/>
      <c r="N67" s="83"/>
      <c r="O67" s="52">
        <f t="shared" si="1"/>
        <v>0</v>
      </c>
    </row>
    <row r="68" spans="1:15" ht="15">
      <c r="A68" s="46">
        <f t="shared" si="0"/>
      </c>
      <c r="C68" s="48"/>
      <c r="D68" s="1"/>
      <c r="E68" s="1"/>
      <c r="F68" s="59"/>
      <c r="G68" s="31"/>
      <c r="H68" s="60"/>
      <c r="I68" s="42"/>
      <c r="J68" s="43"/>
      <c r="K68" s="67"/>
      <c r="L68" s="67"/>
      <c r="M68" s="68"/>
      <c r="N68" s="83"/>
      <c r="O68" s="52">
        <f t="shared" si="1"/>
        <v>0</v>
      </c>
    </row>
    <row r="69" spans="1:15" ht="15">
      <c r="A69" s="46">
        <f>IF(J69&lt;&gt;"","xxx","")</f>
      </c>
      <c r="C69" s="48"/>
      <c r="D69" s="3"/>
      <c r="E69" s="3"/>
      <c r="F69" s="3"/>
      <c r="G69" s="3"/>
      <c r="H69" s="3"/>
      <c r="K69" s="3"/>
      <c r="M69" s="12" t="s">
        <v>26</v>
      </c>
      <c r="N69" s="11">
        <f>SUM(N41:N68)</f>
        <v>0</v>
      </c>
      <c r="O69" s="52">
        <f>SUM(O41:O68)</f>
        <v>0</v>
      </c>
    </row>
    <row r="70" spans="1:15" ht="9" customHeight="1">
      <c r="A70" s="46">
        <f>IF(J70&lt;&gt;"","xxx","")</f>
      </c>
      <c r="C70" s="48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  <c r="O70" s="4"/>
    </row>
    <row r="71" spans="3:15" ht="15">
      <c r="C71" s="48"/>
      <c r="D71" s="88" t="s">
        <v>11</v>
      </c>
      <c r="E71" s="89"/>
      <c r="F71" s="89"/>
      <c r="G71" s="89"/>
      <c r="H71" s="89"/>
      <c r="I71" s="89"/>
      <c r="J71" s="89"/>
      <c r="K71" s="89"/>
      <c r="L71" s="89"/>
      <c r="M71" s="90"/>
      <c r="N71" s="4"/>
      <c r="O71" s="4"/>
    </row>
    <row r="72" spans="3:15" ht="17.25" customHeight="1">
      <c r="C72" s="48"/>
      <c r="D72" s="1" t="s">
        <v>58</v>
      </c>
      <c r="E72" s="12" t="s">
        <v>21</v>
      </c>
      <c r="F72" s="12" t="s">
        <v>22</v>
      </c>
      <c r="G72" s="12" t="s">
        <v>23</v>
      </c>
      <c r="H72" s="12" t="s">
        <v>24</v>
      </c>
      <c r="I72" s="91" t="s">
        <v>25</v>
      </c>
      <c r="J72" s="92"/>
      <c r="K72" s="92"/>
      <c r="L72" s="92"/>
      <c r="M72" s="93"/>
      <c r="N72" s="1" t="s">
        <v>29</v>
      </c>
      <c r="O72" s="52" t="s">
        <v>55</v>
      </c>
    </row>
    <row r="73" spans="1:15" ht="17.25" customHeight="1">
      <c r="A73" s="46">
        <f>IF(N73&lt;&gt;"","xxx","")</f>
      </c>
      <c r="C73" s="47">
        <v>8</v>
      </c>
      <c r="D73" s="1"/>
      <c r="E73" s="1"/>
      <c r="F73" s="1"/>
      <c r="G73" s="1"/>
      <c r="H73" s="1"/>
      <c r="I73" s="42"/>
      <c r="J73" s="43"/>
      <c r="K73" s="43"/>
      <c r="L73" s="43"/>
      <c r="M73" s="51"/>
      <c r="N73" s="84"/>
      <c r="O73" s="52">
        <f>N73</f>
        <v>0</v>
      </c>
    </row>
    <row r="74" spans="1:15" ht="17.25" customHeight="1">
      <c r="A74" s="46">
        <f>IF(N74&lt;&gt;"","xxx","")</f>
      </c>
      <c r="C74" s="47">
        <v>8</v>
      </c>
      <c r="D74" s="1"/>
      <c r="E74" s="1"/>
      <c r="F74" s="1"/>
      <c r="G74" s="1"/>
      <c r="H74" s="1"/>
      <c r="I74" s="72"/>
      <c r="J74" s="73"/>
      <c r="K74" s="73"/>
      <c r="L74" s="73"/>
      <c r="M74" s="74"/>
      <c r="N74" s="81"/>
      <c r="O74" s="52">
        <f>N74</f>
        <v>0</v>
      </c>
    </row>
    <row r="75" spans="1:15" ht="15">
      <c r="A75" s="46">
        <f>IF(N75&lt;&gt;"","xxx","")</f>
      </c>
      <c r="C75" s="47">
        <v>8</v>
      </c>
      <c r="D75" s="1"/>
      <c r="E75" s="1"/>
      <c r="F75" s="1"/>
      <c r="G75" s="1"/>
      <c r="H75" s="1"/>
      <c r="I75" s="72"/>
      <c r="J75" s="73"/>
      <c r="K75" s="73"/>
      <c r="L75" s="73"/>
      <c r="M75" s="74"/>
      <c r="N75" s="81"/>
      <c r="O75" s="52">
        <f>N75</f>
        <v>0</v>
      </c>
    </row>
    <row r="76" spans="4:15" ht="15">
      <c r="D76" s="3"/>
      <c r="E76" s="3"/>
      <c r="F76" s="3"/>
      <c r="G76" s="3"/>
      <c r="H76" s="3"/>
      <c r="K76" s="3"/>
      <c r="M76" s="12" t="s">
        <v>26</v>
      </c>
      <c r="N76" s="79">
        <f>SUM(N73:N75)</f>
        <v>0</v>
      </c>
      <c r="O76" s="78">
        <f>SUM(O73:O75)</f>
        <v>0</v>
      </c>
    </row>
    <row r="77" spans="4:15" ht="12" customHeight="1"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4"/>
    </row>
    <row r="78" spans="3:15" ht="15">
      <c r="C78" s="47"/>
      <c r="D78" s="88" t="s">
        <v>12</v>
      </c>
      <c r="E78" s="89"/>
      <c r="F78" s="89"/>
      <c r="G78" s="89"/>
      <c r="H78" s="89"/>
      <c r="I78" s="89"/>
      <c r="J78" s="89"/>
      <c r="K78" s="89"/>
      <c r="L78" s="89"/>
      <c r="M78" s="90"/>
      <c r="N78" s="4"/>
      <c r="O78" s="4"/>
    </row>
    <row r="79" spans="3:15" ht="15">
      <c r="C79" s="47"/>
      <c r="D79" s="1" t="s">
        <v>58</v>
      </c>
      <c r="E79" s="12" t="s">
        <v>21</v>
      </c>
      <c r="F79" s="12" t="s">
        <v>22</v>
      </c>
      <c r="G79" s="12" t="s">
        <v>23</v>
      </c>
      <c r="H79" s="12" t="s">
        <v>24</v>
      </c>
      <c r="I79" s="91" t="s">
        <v>25</v>
      </c>
      <c r="J79" s="92"/>
      <c r="K79" s="92"/>
      <c r="L79" s="92"/>
      <c r="M79" s="93"/>
      <c r="N79" s="1" t="s">
        <v>29</v>
      </c>
      <c r="O79" s="52" t="s">
        <v>55</v>
      </c>
    </row>
    <row r="80" spans="1:15" ht="15">
      <c r="A80" s="46">
        <f>IF(N80&lt;&gt;"","xxx","")</f>
      </c>
      <c r="C80" s="47">
        <v>12</v>
      </c>
      <c r="D80" s="1"/>
      <c r="E80" s="1"/>
      <c r="F80" s="1"/>
      <c r="G80" s="1"/>
      <c r="H80" s="1"/>
      <c r="I80" s="42"/>
      <c r="J80" s="43"/>
      <c r="K80" s="43"/>
      <c r="L80" s="43"/>
      <c r="M80" s="51"/>
      <c r="N80" s="81"/>
      <c r="O80" s="52">
        <f>N80</f>
        <v>0</v>
      </c>
    </row>
    <row r="81" spans="1:15" ht="15">
      <c r="A81" s="46">
        <f>IF(N81&lt;&gt;"","xxx","")</f>
      </c>
      <c r="C81" s="47">
        <v>12</v>
      </c>
      <c r="D81" s="1"/>
      <c r="E81" s="1"/>
      <c r="F81" s="1"/>
      <c r="G81" s="1"/>
      <c r="H81" s="1"/>
      <c r="I81" s="42"/>
      <c r="J81" s="43"/>
      <c r="K81" s="43"/>
      <c r="L81" s="43"/>
      <c r="M81" s="51"/>
      <c r="N81" s="81"/>
      <c r="O81" s="52">
        <f>N81</f>
        <v>0</v>
      </c>
    </row>
    <row r="82" spans="1:15" ht="15">
      <c r="A82" s="46">
        <f>IF(N82&lt;&gt;"","xxx","")</f>
      </c>
      <c r="C82" s="47">
        <v>12</v>
      </c>
      <c r="D82" s="1"/>
      <c r="E82" s="1"/>
      <c r="F82" s="1"/>
      <c r="G82" s="1"/>
      <c r="H82" s="1"/>
      <c r="I82" s="42"/>
      <c r="J82" s="43"/>
      <c r="K82" s="43"/>
      <c r="L82" s="43"/>
      <c r="M82" s="51"/>
      <c r="N82" s="81"/>
      <c r="O82" s="52">
        <f>N82</f>
        <v>0</v>
      </c>
    </row>
    <row r="83" spans="4:15" ht="15">
      <c r="D83" s="3"/>
      <c r="E83" s="3"/>
      <c r="F83" s="3"/>
      <c r="G83" s="3"/>
      <c r="H83" s="3"/>
      <c r="K83" s="3"/>
      <c r="M83" s="12" t="s">
        <v>26</v>
      </c>
      <c r="N83" s="79">
        <f>SUM(N80:N82)</f>
        <v>0</v>
      </c>
      <c r="O83" s="78">
        <f>SUM(O80:O82)</f>
        <v>0</v>
      </c>
    </row>
    <row r="84" spans="4:15" ht="8.25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  <c r="O84" s="4"/>
    </row>
    <row r="85" spans="3:15" ht="15">
      <c r="C85" s="47"/>
      <c r="D85" s="94" t="s">
        <v>13</v>
      </c>
      <c r="E85" s="95"/>
      <c r="F85" s="95"/>
      <c r="G85" s="95"/>
      <c r="H85" s="95"/>
      <c r="I85" s="95"/>
      <c r="J85" s="95"/>
      <c r="K85" s="95"/>
      <c r="L85" s="95"/>
      <c r="M85" s="96"/>
      <c r="N85" s="4"/>
      <c r="O85" s="4"/>
    </row>
    <row r="86" spans="1:15" ht="15">
      <c r="A86" s="46">
        <f>IF(J86&lt;&gt;"","xxx","")</f>
      </c>
      <c r="C86" s="48"/>
      <c r="D86" s="101" t="s">
        <v>14</v>
      </c>
      <c r="E86" s="102"/>
      <c r="F86" s="102"/>
      <c r="G86" s="102"/>
      <c r="H86" s="102"/>
      <c r="I86" s="102"/>
      <c r="J86" s="102"/>
      <c r="K86" s="102"/>
      <c r="L86" s="102"/>
      <c r="M86" s="103"/>
      <c r="N86" s="4"/>
      <c r="O86" s="4"/>
    </row>
    <row r="87" spans="1:15" ht="15">
      <c r="A87" s="46">
        <f>IF(J87&lt;&gt;"","xxx","")</f>
      </c>
      <c r="C87" s="48"/>
      <c r="D87" s="1" t="s">
        <v>58</v>
      </c>
      <c r="E87" s="12" t="s">
        <v>21</v>
      </c>
      <c r="F87" s="12" t="s">
        <v>22</v>
      </c>
      <c r="G87" s="12" t="s">
        <v>23</v>
      </c>
      <c r="H87" s="12" t="s">
        <v>24</v>
      </c>
      <c r="I87" s="91" t="s">
        <v>25</v>
      </c>
      <c r="J87" s="92"/>
      <c r="K87" s="92"/>
      <c r="L87" s="92"/>
      <c r="M87" s="93"/>
      <c r="N87" s="1" t="s">
        <v>29</v>
      </c>
      <c r="O87" s="52" t="s">
        <v>55</v>
      </c>
    </row>
    <row r="88" spans="1:15" ht="15">
      <c r="A88" s="46">
        <f aca="true" t="shared" si="2" ref="A88:A130">IF(N88&lt;&gt;"","xxx","")</f>
      </c>
      <c r="C88" s="47">
        <v>5</v>
      </c>
      <c r="D88" s="1"/>
      <c r="E88" s="35"/>
      <c r="F88" s="33"/>
      <c r="G88" s="34"/>
      <c r="H88" s="34"/>
      <c r="I88" s="42"/>
      <c r="J88" s="39"/>
      <c r="K88" s="40"/>
      <c r="L88" s="40"/>
      <c r="M88" s="41"/>
      <c r="N88" s="32"/>
      <c r="O88" s="52">
        <f>N88</f>
        <v>0</v>
      </c>
    </row>
    <row r="89" spans="1:15" ht="15">
      <c r="A89" s="46">
        <f t="shared" si="2"/>
      </c>
      <c r="C89" s="47">
        <v>5</v>
      </c>
      <c r="D89" s="1"/>
      <c r="E89" s="36"/>
      <c r="F89" s="33"/>
      <c r="G89" s="34"/>
      <c r="H89" s="34"/>
      <c r="I89" s="42"/>
      <c r="J89" s="39"/>
      <c r="K89" s="40"/>
      <c r="L89" s="40"/>
      <c r="M89" s="41"/>
      <c r="N89" s="32"/>
      <c r="O89" s="52">
        <f aca="true" t="shared" si="3" ref="O89:O130">N89</f>
        <v>0</v>
      </c>
    </row>
    <row r="90" spans="1:15" ht="15">
      <c r="A90" s="46">
        <f t="shared" si="2"/>
      </c>
      <c r="C90" s="47">
        <v>5</v>
      </c>
      <c r="D90" s="1"/>
      <c r="E90" s="35"/>
      <c r="F90" s="33"/>
      <c r="G90" s="34"/>
      <c r="H90" s="34"/>
      <c r="I90" s="42"/>
      <c r="J90" s="39"/>
      <c r="K90" s="40"/>
      <c r="L90" s="40"/>
      <c r="M90" s="41"/>
      <c r="N90" s="32"/>
      <c r="O90" s="52">
        <f t="shared" si="3"/>
        <v>0</v>
      </c>
    </row>
    <row r="91" spans="1:15" ht="15">
      <c r="A91" s="46">
        <f t="shared" si="2"/>
      </c>
      <c r="C91" s="47">
        <v>5</v>
      </c>
      <c r="D91" s="1"/>
      <c r="E91" s="35"/>
      <c r="F91" s="33"/>
      <c r="G91" s="34"/>
      <c r="H91" s="34"/>
      <c r="I91" s="42"/>
      <c r="J91" s="39"/>
      <c r="K91" s="40"/>
      <c r="L91" s="40"/>
      <c r="M91" s="41"/>
      <c r="N91" s="32"/>
      <c r="O91" s="52">
        <f t="shared" si="3"/>
        <v>0</v>
      </c>
    </row>
    <row r="92" spans="1:15" ht="15">
      <c r="A92" s="46">
        <f t="shared" si="2"/>
      </c>
      <c r="C92" s="47">
        <v>5</v>
      </c>
      <c r="D92" s="1"/>
      <c r="E92" s="35"/>
      <c r="F92" s="33"/>
      <c r="G92" s="34"/>
      <c r="H92" s="34"/>
      <c r="I92" s="42"/>
      <c r="J92" s="39"/>
      <c r="K92" s="40"/>
      <c r="L92" s="40"/>
      <c r="M92" s="41"/>
      <c r="N92" s="32"/>
      <c r="O92" s="52">
        <f t="shared" si="3"/>
        <v>0</v>
      </c>
    </row>
    <row r="93" spans="1:15" ht="15">
      <c r="A93" s="46">
        <f t="shared" si="2"/>
      </c>
      <c r="C93" s="47">
        <v>5</v>
      </c>
      <c r="D93" s="1"/>
      <c r="E93" s="35"/>
      <c r="F93" s="33"/>
      <c r="G93" s="34"/>
      <c r="H93" s="34"/>
      <c r="I93" s="42"/>
      <c r="J93" s="39"/>
      <c r="K93" s="40"/>
      <c r="L93" s="40"/>
      <c r="M93" s="41"/>
      <c r="N93" s="32"/>
      <c r="O93" s="52">
        <f t="shared" si="3"/>
        <v>0</v>
      </c>
    </row>
    <row r="94" spans="1:15" ht="15">
      <c r="A94" s="46">
        <f t="shared" si="2"/>
      </c>
      <c r="C94" s="47">
        <v>5</v>
      </c>
      <c r="D94" s="1"/>
      <c r="E94" s="1"/>
      <c r="F94" s="51"/>
      <c r="G94" s="60"/>
      <c r="H94" s="60"/>
      <c r="I94" s="75"/>
      <c r="J94" s="76"/>
      <c r="K94" s="65"/>
      <c r="L94" s="65"/>
      <c r="M94" s="66"/>
      <c r="N94" s="81"/>
      <c r="O94" s="52">
        <f t="shared" si="3"/>
        <v>0</v>
      </c>
    </row>
    <row r="95" spans="1:15" ht="15">
      <c r="A95" s="46">
        <f t="shared" si="2"/>
      </c>
      <c r="C95" s="47">
        <v>5</v>
      </c>
      <c r="D95" s="1"/>
      <c r="E95" s="1"/>
      <c r="F95" s="51"/>
      <c r="G95" s="60"/>
      <c r="H95" s="60"/>
      <c r="I95" s="75"/>
      <c r="J95" s="76"/>
      <c r="K95" s="65"/>
      <c r="L95" s="65"/>
      <c r="M95" s="66"/>
      <c r="N95" s="81"/>
      <c r="O95" s="52">
        <f t="shared" si="3"/>
        <v>0</v>
      </c>
    </row>
    <row r="96" spans="1:15" ht="15">
      <c r="A96" s="46">
        <f t="shared" si="2"/>
      </c>
      <c r="C96" s="47">
        <v>5</v>
      </c>
      <c r="D96" s="1"/>
      <c r="E96" s="1"/>
      <c r="F96" s="51"/>
      <c r="G96" s="60"/>
      <c r="H96" s="60"/>
      <c r="I96" s="75"/>
      <c r="J96" s="76"/>
      <c r="K96" s="65"/>
      <c r="L96" s="65"/>
      <c r="M96" s="66"/>
      <c r="N96" s="81"/>
      <c r="O96" s="52">
        <f t="shared" si="3"/>
        <v>0</v>
      </c>
    </row>
    <row r="97" spans="1:15" ht="15">
      <c r="A97" s="46">
        <f t="shared" si="2"/>
      </c>
      <c r="C97" s="47">
        <v>5</v>
      </c>
      <c r="D97" s="1"/>
      <c r="E97" s="1"/>
      <c r="F97" s="51"/>
      <c r="G97" s="60"/>
      <c r="H97" s="60"/>
      <c r="I97" s="75"/>
      <c r="J97" s="76"/>
      <c r="K97" s="63"/>
      <c r="L97" s="63"/>
      <c r="M97" s="64"/>
      <c r="N97" s="81"/>
      <c r="O97" s="52">
        <f t="shared" si="3"/>
        <v>0</v>
      </c>
    </row>
    <row r="98" spans="1:15" ht="15">
      <c r="A98" s="46">
        <f t="shared" si="2"/>
      </c>
      <c r="C98" s="47">
        <v>5</v>
      </c>
      <c r="D98" s="1"/>
      <c r="E98" s="1"/>
      <c r="F98" s="51"/>
      <c r="G98" s="60"/>
      <c r="H98" s="60"/>
      <c r="I98" s="75"/>
      <c r="J98" s="76"/>
      <c r="K98" s="65"/>
      <c r="L98" s="65"/>
      <c r="M98" s="66"/>
      <c r="N98" s="81"/>
      <c r="O98" s="52">
        <f t="shared" si="3"/>
        <v>0</v>
      </c>
    </row>
    <row r="99" spans="1:15" ht="15">
      <c r="A99" s="46">
        <f t="shared" si="2"/>
      </c>
      <c r="C99" s="47">
        <v>5</v>
      </c>
      <c r="D99" s="1"/>
      <c r="E99" s="1"/>
      <c r="F99" s="51"/>
      <c r="G99" s="60"/>
      <c r="H99" s="60"/>
      <c r="I99" s="75"/>
      <c r="J99" s="76"/>
      <c r="K99" s="65"/>
      <c r="L99" s="65"/>
      <c r="M99" s="66"/>
      <c r="N99" s="81"/>
      <c r="O99" s="52">
        <f t="shared" si="3"/>
        <v>0</v>
      </c>
    </row>
    <row r="100" spans="1:15" ht="15">
      <c r="A100" s="46">
        <f t="shared" si="2"/>
      </c>
      <c r="C100" s="47">
        <v>5</v>
      </c>
      <c r="D100" s="1"/>
      <c r="E100" s="1"/>
      <c r="F100" s="51"/>
      <c r="G100" s="60"/>
      <c r="H100" s="60"/>
      <c r="I100" s="75"/>
      <c r="J100" s="76"/>
      <c r="K100" s="65"/>
      <c r="L100" s="65"/>
      <c r="M100" s="66"/>
      <c r="N100" s="81"/>
      <c r="O100" s="52">
        <f t="shared" si="3"/>
        <v>0</v>
      </c>
    </row>
    <row r="101" spans="1:15" ht="15">
      <c r="A101" s="46">
        <f t="shared" si="2"/>
      </c>
      <c r="C101" s="47">
        <v>5</v>
      </c>
      <c r="D101" s="1"/>
      <c r="E101" s="1"/>
      <c r="F101" s="51"/>
      <c r="G101" s="60"/>
      <c r="H101" s="60"/>
      <c r="I101" s="75"/>
      <c r="J101" s="76"/>
      <c r="K101" s="65"/>
      <c r="L101" s="65"/>
      <c r="M101" s="66"/>
      <c r="N101" s="81"/>
      <c r="O101" s="52">
        <f t="shared" si="3"/>
        <v>0</v>
      </c>
    </row>
    <row r="102" spans="1:15" ht="15">
      <c r="A102" s="46">
        <f t="shared" si="2"/>
      </c>
      <c r="C102" s="47">
        <v>5</v>
      </c>
      <c r="D102" s="1"/>
      <c r="E102" s="1"/>
      <c r="F102" s="51"/>
      <c r="G102" s="60"/>
      <c r="H102" s="60"/>
      <c r="I102" s="75"/>
      <c r="J102" s="76"/>
      <c r="K102" s="65"/>
      <c r="L102" s="65"/>
      <c r="M102" s="66"/>
      <c r="N102" s="81"/>
      <c r="O102" s="52">
        <f t="shared" si="3"/>
        <v>0</v>
      </c>
    </row>
    <row r="103" spans="1:15" ht="15">
      <c r="A103" s="46">
        <f t="shared" si="2"/>
      </c>
      <c r="C103" s="47">
        <v>5</v>
      </c>
      <c r="D103" s="1"/>
      <c r="E103" s="1"/>
      <c r="F103" s="51"/>
      <c r="G103" s="60"/>
      <c r="H103" s="60"/>
      <c r="I103" s="75"/>
      <c r="J103" s="76"/>
      <c r="K103" s="65"/>
      <c r="L103" s="65"/>
      <c r="M103" s="66"/>
      <c r="N103" s="81"/>
      <c r="O103" s="52">
        <f t="shared" si="3"/>
        <v>0</v>
      </c>
    </row>
    <row r="104" spans="1:15" ht="15">
      <c r="A104" s="46">
        <f t="shared" si="2"/>
      </c>
      <c r="C104" s="47">
        <v>5</v>
      </c>
      <c r="D104" s="1"/>
      <c r="E104" s="1"/>
      <c r="F104" s="51"/>
      <c r="G104" s="60"/>
      <c r="H104" s="60"/>
      <c r="I104" s="75"/>
      <c r="J104" s="76"/>
      <c r="K104" s="65"/>
      <c r="L104" s="65"/>
      <c r="M104" s="66"/>
      <c r="N104" s="81"/>
      <c r="O104" s="52">
        <f t="shared" si="3"/>
        <v>0</v>
      </c>
    </row>
    <row r="105" spans="1:15" ht="15">
      <c r="A105" s="46">
        <f t="shared" si="2"/>
      </c>
      <c r="C105" s="47">
        <v>5</v>
      </c>
      <c r="D105" s="1"/>
      <c r="E105" s="1"/>
      <c r="F105" s="51"/>
      <c r="G105" s="60"/>
      <c r="H105" s="60"/>
      <c r="I105" s="75"/>
      <c r="J105" s="76"/>
      <c r="K105" s="65"/>
      <c r="L105" s="65"/>
      <c r="M105" s="66"/>
      <c r="N105" s="81"/>
      <c r="O105" s="52">
        <f t="shared" si="3"/>
        <v>0</v>
      </c>
    </row>
    <row r="106" spans="1:15" ht="15">
      <c r="A106" s="46">
        <f t="shared" si="2"/>
      </c>
      <c r="C106" s="47">
        <v>5</v>
      </c>
      <c r="D106" s="1"/>
      <c r="E106" s="1"/>
      <c r="F106" s="51"/>
      <c r="G106" s="60"/>
      <c r="H106" s="60"/>
      <c r="I106" s="75"/>
      <c r="J106" s="76"/>
      <c r="K106" s="65"/>
      <c r="L106" s="65"/>
      <c r="M106" s="66"/>
      <c r="N106" s="81"/>
      <c r="O106" s="52">
        <f t="shared" si="3"/>
        <v>0</v>
      </c>
    </row>
    <row r="107" spans="1:15" ht="15">
      <c r="A107" s="46">
        <f t="shared" si="2"/>
      </c>
      <c r="C107" s="47">
        <v>5</v>
      </c>
      <c r="D107" s="1"/>
      <c r="E107" s="1"/>
      <c r="F107" s="51"/>
      <c r="G107" s="60"/>
      <c r="H107" s="60"/>
      <c r="I107" s="75"/>
      <c r="J107" s="76"/>
      <c r="K107" s="65"/>
      <c r="L107" s="65"/>
      <c r="M107" s="66"/>
      <c r="N107" s="81"/>
      <c r="O107" s="52">
        <f t="shared" si="3"/>
        <v>0</v>
      </c>
    </row>
    <row r="108" spans="1:15" ht="15">
      <c r="A108" s="46">
        <f t="shared" si="2"/>
      </c>
      <c r="C108" s="47">
        <v>5</v>
      </c>
      <c r="D108" s="1"/>
      <c r="E108" s="1"/>
      <c r="F108" s="51"/>
      <c r="G108" s="60"/>
      <c r="H108" s="60"/>
      <c r="I108" s="75"/>
      <c r="J108" s="76"/>
      <c r="K108" s="65"/>
      <c r="L108" s="65"/>
      <c r="M108" s="66"/>
      <c r="N108" s="81"/>
      <c r="O108" s="52">
        <f t="shared" si="3"/>
        <v>0</v>
      </c>
    </row>
    <row r="109" spans="1:15" ht="15">
      <c r="A109" s="46">
        <f t="shared" si="2"/>
      </c>
      <c r="C109" s="47">
        <v>5</v>
      </c>
      <c r="D109" s="1"/>
      <c r="E109" s="1"/>
      <c r="F109" s="51"/>
      <c r="G109" s="60"/>
      <c r="H109" s="60"/>
      <c r="I109" s="75"/>
      <c r="J109" s="76"/>
      <c r="K109" s="65"/>
      <c r="L109" s="65"/>
      <c r="M109" s="66"/>
      <c r="N109" s="81"/>
      <c r="O109" s="52">
        <f t="shared" si="3"/>
        <v>0</v>
      </c>
    </row>
    <row r="110" spans="1:15" ht="15">
      <c r="A110" s="46">
        <f t="shared" si="2"/>
      </c>
      <c r="C110" s="47">
        <v>5</v>
      </c>
      <c r="D110" s="1"/>
      <c r="E110" s="58"/>
      <c r="F110" s="59"/>
      <c r="G110" s="60"/>
      <c r="H110" s="60"/>
      <c r="I110" s="75"/>
      <c r="J110" s="76"/>
      <c r="K110" s="65"/>
      <c r="L110" s="65"/>
      <c r="M110" s="66"/>
      <c r="N110" s="82"/>
      <c r="O110" s="52">
        <f t="shared" si="3"/>
        <v>0</v>
      </c>
    </row>
    <row r="111" spans="1:15" ht="15">
      <c r="A111" s="46">
        <f t="shared" si="2"/>
      </c>
      <c r="C111" s="47">
        <v>5</v>
      </c>
      <c r="D111" s="1"/>
      <c r="E111" s="58"/>
      <c r="F111" s="59"/>
      <c r="G111" s="60"/>
      <c r="H111" s="60"/>
      <c r="I111" s="75"/>
      <c r="J111" s="76"/>
      <c r="K111" s="65"/>
      <c r="L111" s="65"/>
      <c r="M111" s="66"/>
      <c r="N111" s="82"/>
      <c r="O111" s="52">
        <f t="shared" si="3"/>
        <v>0</v>
      </c>
    </row>
    <row r="112" spans="1:15" ht="15">
      <c r="A112" s="46">
        <f t="shared" si="2"/>
      </c>
      <c r="C112" s="47">
        <v>5</v>
      </c>
      <c r="D112" s="1"/>
      <c r="E112" s="58"/>
      <c r="F112" s="59"/>
      <c r="G112" s="60"/>
      <c r="H112" s="60"/>
      <c r="I112" s="75"/>
      <c r="J112" s="76"/>
      <c r="K112" s="65"/>
      <c r="L112" s="65"/>
      <c r="M112" s="66"/>
      <c r="N112" s="82"/>
      <c r="O112" s="52">
        <f t="shared" si="3"/>
        <v>0</v>
      </c>
    </row>
    <row r="113" spans="1:15" ht="15">
      <c r="A113" s="46">
        <f t="shared" si="2"/>
      </c>
      <c r="C113" s="47">
        <v>5</v>
      </c>
      <c r="D113" s="1"/>
      <c r="E113" s="58"/>
      <c r="F113" s="59"/>
      <c r="G113" s="60"/>
      <c r="H113" s="60"/>
      <c r="I113" s="75"/>
      <c r="J113" s="76"/>
      <c r="K113" s="65"/>
      <c r="L113" s="65"/>
      <c r="M113" s="66"/>
      <c r="N113" s="82"/>
      <c r="O113" s="52">
        <f t="shared" si="3"/>
        <v>0</v>
      </c>
    </row>
    <row r="114" spans="1:15" ht="15">
      <c r="A114" s="46">
        <f t="shared" si="2"/>
      </c>
      <c r="C114" s="47">
        <v>5</v>
      </c>
      <c r="D114" s="1"/>
      <c r="E114" s="58"/>
      <c r="F114" s="59"/>
      <c r="G114" s="60"/>
      <c r="H114" s="60"/>
      <c r="I114" s="75"/>
      <c r="J114" s="76"/>
      <c r="K114" s="65"/>
      <c r="L114" s="65"/>
      <c r="M114" s="66"/>
      <c r="N114" s="82"/>
      <c r="O114" s="52">
        <f t="shared" si="3"/>
        <v>0</v>
      </c>
    </row>
    <row r="115" spans="1:15" ht="15">
      <c r="A115" s="46">
        <f t="shared" si="2"/>
      </c>
      <c r="C115" s="47">
        <v>5</v>
      </c>
      <c r="D115" s="1"/>
      <c r="E115" s="58"/>
      <c r="F115" s="59"/>
      <c r="G115" s="60"/>
      <c r="H115" s="60"/>
      <c r="I115" s="75"/>
      <c r="J115" s="76"/>
      <c r="K115" s="65"/>
      <c r="L115" s="65"/>
      <c r="M115" s="66"/>
      <c r="N115" s="82"/>
      <c r="O115" s="52">
        <f t="shared" si="3"/>
        <v>0</v>
      </c>
    </row>
    <row r="116" spans="1:15" ht="15">
      <c r="A116" s="46">
        <f t="shared" si="2"/>
      </c>
      <c r="C116" s="47">
        <v>5</v>
      </c>
      <c r="D116" s="1"/>
      <c r="E116" s="58"/>
      <c r="F116" s="59"/>
      <c r="G116" s="60"/>
      <c r="H116" s="60"/>
      <c r="I116" s="75"/>
      <c r="J116" s="76"/>
      <c r="K116" s="65"/>
      <c r="L116" s="65"/>
      <c r="M116" s="66"/>
      <c r="N116" s="82"/>
      <c r="O116" s="52">
        <f t="shared" si="3"/>
        <v>0</v>
      </c>
    </row>
    <row r="117" spans="1:15" ht="15">
      <c r="A117" s="46">
        <f t="shared" si="2"/>
      </c>
      <c r="C117" s="47">
        <v>5</v>
      </c>
      <c r="D117" s="1"/>
      <c r="E117" s="58"/>
      <c r="F117" s="59"/>
      <c r="G117" s="60"/>
      <c r="H117" s="60"/>
      <c r="I117" s="75"/>
      <c r="J117" s="76"/>
      <c r="K117" s="65"/>
      <c r="L117" s="65"/>
      <c r="M117" s="66"/>
      <c r="N117" s="82"/>
      <c r="O117" s="52">
        <f t="shared" si="3"/>
        <v>0</v>
      </c>
    </row>
    <row r="118" spans="1:15" ht="15">
      <c r="A118" s="46">
        <f t="shared" si="2"/>
      </c>
      <c r="C118" s="47">
        <v>5</v>
      </c>
      <c r="D118" s="1"/>
      <c r="E118" s="58"/>
      <c r="F118" s="59"/>
      <c r="G118" s="60"/>
      <c r="H118" s="60"/>
      <c r="I118" s="75"/>
      <c r="J118" s="76"/>
      <c r="K118" s="65"/>
      <c r="L118" s="65"/>
      <c r="M118" s="66"/>
      <c r="N118" s="82"/>
      <c r="O118" s="52">
        <f t="shared" si="3"/>
        <v>0</v>
      </c>
    </row>
    <row r="119" spans="1:15" ht="15">
      <c r="A119" s="46">
        <f t="shared" si="2"/>
      </c>
      <c r="C119" s="47">
        <v>5</v>
      </c>
      <c r="D119" s="1"/>
      <c r="E119" s="58"/>
      <c r="F119" s="59"/>
      <c r="G119" s="60"/>
      <c r="H119" s="60"/>
      <c r="I119" s="75"/>
      <c r="J119" s="76"/>
      <c r="K119" s="65"/>
      <c r="L119" s="65"/>
      <c r="M119" s="66"/>
      <c r="N119" s="82"/>
      <c r="O119" s="52">
        <f t="shared" si="3"/>
        <v>0</v>
      </c>
    </row>
    <row r="120" spans="1:15" ht="15">
      <c r="A120" s="46">
        <f t="shared" si="2"/>
      </c>
      <c r="C120" s="47">
        <v>5</v>
      </c>
      <c r="D120" s="1"/>
      <c r="E120" s="58"/>
      <c r="F120" s="59"/>
      <c r="G120" s="60"/>
      <c r="H120" s="60"/>
      <c r="I120" s="75"/>
      <c r="J120" s="76"/>
      <c r="K120" s="65"/>
      <c r="L120" s="65"/>
      <c r="M120" s="66"/>
      <c r="N120" s="82"/>
      <c r="O120" s="52">
        <f t="shared" si="3"/>
        <v>0</v>
      </c>
    </row>
    <row r="121" spans="1:15" ht="15">
      <c r="A121" s="46">
        <f t="shared" si="2"/>
      </c>
      <c r="C121" s="47">
        <v>5</v>
      </c>
      <c r="D121" s="1"/>
      <c r="E121" s="58"/>
      <c r="F121" s="59"/>
      <c r="G121" s="60"/>
      <c r="H121" s="60"/>
      <c r="I121" s="75"/>
      <c r="J121" s="76"/>
      <c r="K121" s="65"/>
      <c r="L121" s="65"/>
      <c r="M121" s="66"/>
      <c r="N121" s="82"/>
      <c r="O121" s="52">
        <f t="shared" si="3"/>
        <v>0</v>
      </c>
    </row>
    <row r="122" spans="1:15" ht="15">
      <c r="A122" s="46">
        <f t="shared" si="2"/>
      </c>
      <c r="C122" s="47">
        <v>5</v>
      </c>
      <c r="D122" s="1"/>
      <c r="E122" s="58"/>
      <c r="F122" s="59"/>
      <c r="G122" s="60"/>
      <c r="H122" s="60"/>
      <c r="I122" s="75"/>
      <c r="J122" s="76"/>
      <c r="K122" s="65"/>
      <c r="L122" s="65"/>
      <c r="M122" s="66"/>
      <c r="N122" s="82"/>
      <c r="O122" s="52">
        <f t="shared" si="3"/>
        <v>0</v>
      </c>
    </row>
    <row r="123" spans="1:15" ht="15">
      <c r="A123" s="46">
        <f t="shared" si="2"/>
      </c>
      <c r="C123" s="47">
        <v>5</v>
      </c>
      <c r="D123" s="1"/>
      <c r="E123" s="58"/>
      <c r="F123" s="59"/>
      <c r="G123" s="60"/>
      <c r="H123" s="60"/>
      <c r="I123" s="75"/>
      <c r="J123" s="76"/>
      <c r="K123" s="65"/>
      <c r="L123" s="65"/>
      <c r="M123" s="66"/>
      <c r="N123" s="82"/>
      <c r="O123" s="52">
        <f t="shared" si="3"/>
        <v>0</v>
      </c>
    </row>
    <row r="124" spans="1:15" ht="15">
      <c r="A124" s="46">
        <f t="shared" si="2"/>
      </c>
      <c r="C124" s="47">
        <v>5</v>
      </c>
      <c r="D124" s="1"/>
      <c r="E124" s="58"/>
      <c r="F124" s="70"/>
      <c r="G124" s="60"/>
      <c r="H124" s="60"/>
      <c r="I124" s="75"/>
      <c r="J124" s="76"/>
      <c r="K124" s="65"/>
      <c r="L124" s="65"/>
      <c r="M124" s="66"/>
      <c r="N124" s="82"/>
      <c r="O124" s="52">
        <f t="shared" si="3"/>
        <v>0</v>
      </c>
    </row>
    <row r="125" spans="1:15" ht="15">
      <c r="A125" s="46">
        <f t="shared" si="2"/>
      </c>
      <c r="C125" s="47">
        <v>5</v>
      </c>
      <c r="D125" s="1"/>
      <c r="E125" s="58"/>
      <c r="F125" s="59"/>
      <c r="G125" s="60"/>
      <c r="H125" s="60"/>
      <c r="I125" s="75"/>
      <c r="J125" s="76"/>
      <c r="K125" s="65"/>
      <c r="L125" s="65"/>
      <c r="M125" s="66"/>
      <c r="N125" s="82"/>
      <c r="O125" s="52">
        <f t="shared" si="3"/>
        <v>0</v>
      </c>
    </row>
    <row r="126" spans="1:17" ht="15">
      <c r="A126" s="46">
        <f t="shared" si="2"/>
      </c>
      <c r="C126" s="47">
        <v>5</v>
      </c>
      <c r="D126" s="1"/>
      <c r="E126" s="58"/>
      <c r="F126" s="59"/>
      <c r="G126" s="60"/>
      <c r="H126" s="60"/>
      <c r="I126" s="75"/>
      <c r="J126" s="76"/>
      <c r="K126" s="65"/>
      <c r="L126" s="65"/>
      <c r="M126" s="66"/>
      <c r="N126" s="82"/>
      <c r="O126" s="52">
        <f t="shared" si="3"/>
        <v>0</v>
      </c>
      <c r="Q126" s="4"/>
    </row>
    <row r="127" spans="1:15" ht="15.75" customHeight="1">
      <c r="A127" s="46">
        <f t="shared" si="2"/>
      </c>
      <c r="C127" s="47">
        <v>5</v>
      </c>
      <c r="D127" s="1"/>
      <c r="E127" s="58"/>
      <c r="F127" s="59"/>
      <c r="G127" s="60"/>
      <c r="H127" s="60"/>
      <c r="I127" s="75"/>
      <c r="J127" s="76"/>
      <c r="K127" s="65"/>
      <c r="L127" s="65"/>
      <c r="M127" s="66"/>
      <c r="N127" s="82"/>
      <c r="O127" s="52">
        <f t="shared" si="3"/>
        <v>0</v>
      </c>
    </row>
    <row r="128" spans="1:15" ht="15">
      <c r="A128" s="46">
        <f t="shared" si="2"/>
      </c>
      <c r="C128" s="47">
        <v>5</v>
      </c>
      <c r="D128" s="1"/>
      <c r="E128" s="58"/>
      <c r="F128" s="70"/>
      <c r="G128" s="60"/>
      <c r="H128" s="60"/>
      <c r="I128" s="75"/>
      <c r="J128" s="76"/>
      <c r="K128" s="65"/>
      <c r="L128" s="65"/>
      <c r="M128" s="66"/>
      <c r="N128" s="82"/>
      <c r="O128" s="52">
        <f t="shared" si="3"/>
        <v>0</v>
      </c>
    </row>
    <row r="129" spans="1:16" ht="15">
      <c r="A129" s="46">
        <f t="shared" si="2"/>
      </c>
      <c r="C129" s="47">
        <v>5</v>
      </c>
      <c r="D129" s="1"/>
      <c r="E129" s="58"/>
      <c r="F129" s="59"/>
      <c r="G129" s="60"/>
      <c r="H129" s="60"/>
      <c r="I129" s="75"/>
      <c r="J129" s="76"/>
      <c r="K129" s="65"/>
      <c r="L129" s="65"/>
      <c r="M129" s="66"/>
      <c r="N129" s="82"/>
      <c r="O129" s="52"/>
      <c r="P129" s="4"/>
    </row>
    <row r="130" spans="1:15" ht="15">
      <c r="A130" s="46">
        <f t="shared" si="2"/>
      </c>
      <c r="C130" s="47">
        <v>5</v>
      </c>
      <c r="D130" s="1"/>
      <c r="E130" s="1"/>
      <c r="F130" s="51"/>
      <c r="G130" s="31"/>
      <c r="H130" s="31"/>
      <c r="I130" s="72"/>
      <c r="J130" s="73"/>
      <c r="K130" s="67"/>
      <c r="L130" s="67"/>
      <c r="M130" s="68"/>
      <c r="N130" s="81"/>
      <c r="O130" s="52">
        <f t="shared" si="3"/>
        <v>0</v>
      </c>
    </row>
    <row r="131" spans="1:15" ht="15">
      <c r="A131" s="46">
        <f>IF(J131&lt;&gt;"","xxx","")</f>
      </c>
      <c r="C131" s="47"/>
      <c r="D131" s="3"/>
      <c r="E131" s="3"/>
      <c r="F131" s="3"/>
      <c r="G131" s="3"/>
      <c r="H131" s="3"/>
      <c r="K131" s="3"/>
      <c r="M131" s="12" t="s">
        <v>26</v>
      </c>
      <c r="N131" s="77">
        <f>SUM(N88:N130)</f>
        <v>0</v>
      </c>
      <c r="O131" s="78">
        <f>SUM(O88:O130)</f>
        <v>0</v>
      </c>
    </row>
    <row r="132" spans="1:15" ht="11.25" customHeight="1">
      <c r="A132" s="46">
        <f>IF(J132&lt;&gt;"","xxx","")</f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  <c r="O132" s="4"/>
    </row>
    <row r="133" spans="1:15" ht="15">
      <c r="A133" s="46">
        <f>IF(J133&lt;&gt;"","xxx","")</f>
      </c>
      <c r="D133" s="94" t="s">
        <v>39</v>
      </c>
      <c r="E133" s="95"/>
      <c r="F133" s="95"/>
      <c r="G133" s="95"/>
      <c r="H133" s="95"/>
      <c r="I133" s="95"/>
      <c r="J133" s="95"/>
      <c r="K133" s="95"/>
      <c r="L133" s="95"/>
      <c r="M133" s="96"/>
      <c r="N133" s="4"/>
      <c r="O133" s="4"/>
    </row>
    <row r="134" spans="3:15" ht="15">
      <c r="C134" s="47"/>
      <c r="D134" s="88" t="s">
        <v>15</v>
      </c>
      <c r="E134" s="89"/>
      <c r="F134" s="89"/>
      <c r="G134" s="89"/>
      <c r="H134" s="89"/>
      <c r="I134" s="89"/>
      <c r="J134" s="89"/>
      <c r="K134" s="89"/>
      <c r="L134" s="89"/>
      <c r="M134" s="90"/>
      <c r="N134" s="4"/>
      <c r="O134" s="4"/>
    </row>
    <row r="135" spans="1:15" ht="15">
      <c r="A135" s="46">
        <f>IF(J135&lt;&gt;"","xxx","")</f>
      </c>
      <c r="C135" s="47"/>
      <c r="D135" s="33" t="s">
        <v>56</v>
      </c>
      <c r="E135" s="97" t="s">
        <v>18</v>
      </c>
      <c r="F135" s="98"/>
      <c r="G135" s="85" t="s">
        <v>19</v>
      </c>
      <c r="H135" s="86"/>
      <c r="I135" s="86"/>
      <c r="J135" s="86"/>
      <c r="K135" s="99"/>
      <c r="L135" s="99"/>
      <c r="M135" s="100"/>
      <c r="N135" s="1" t="s">
        <v>20</v>
      </c>
      <c r="O135" s="52" t="s">
        <v>55</v>
      </c>
    </row>
    <row r="136" spans="1:15" ht="15">
      <c r="A136" s="46">
        <f>IF(N136&lt;&gt;"","xxx","")</f>
      </c>
      <c r="C136" s="47">
        <v>18</v>
      </c>
      <c r="D136" s="42"/>
      <c r="E136" s="85"/>
      <c r="F136" s="87"/>
      <c r="G136" s="42"/>
      <c r="H136" s="43"/>
      <c r="I136" s="43"/>
      <c r="J136" s="43"/>
      <c r="K136" s="44"/>
      <c r="L136" s="44"/>
      <c r="M136" s="45"/>
      <c r="N136" s="32"/>
      <c r="O136" s="52">
        <f>N136</f>
        <v>0</v>
      </c>
    </row>
    <row r="137" spans="1:15" ht="15">
      <c r="A137" s="46">
        <f>IF(N137&lt;&gt;"","xxx","")</f>
      </c>
      <c r="C137" s="47">
        <v>18</v>
      </c>
      <c r="D137" s="42"/>
      <c r="E137" s="85"/>
      <c r="F137" s="87"/>
      <c r="G137" s="42"/>
      <c r="H137" s="43"/>
      <c r="I137" s="43"/>
      <c r="J137" s="43"/>
      <c r="K137" s="44"/>
      <c r="L137" s="44"/>
      <c r="M137" s="45"/>
      <c r="N137" s="32"/>
      <c r="O137" s="52">
        <f>N137</f>
        <v>0</v>
      </c>
    </row>
    <row r="138" spans="3:15" ht="15">
      <c r="C138" s="47"/>
      <c r="D138" s="2"/>
      <c r="E138" s="2"/>
      <c r="F138" s="2"/>
      <c r="G138" s="2"/>
      <c r="H138" s="2"/>
      <c r="K138" s="6"/>
      <c r="M138" s="12" t="s">
        <v>26</v>
      </c>
      <c r="N138" s="78">
        <f>SUM(N136:N137)</f>
        <v>0</v>
      </c>
      <c r="O138" s="78">
        <f>SUM(O136:O137)</f>
        <v>0</v>
      </c>
    </row>
    <row r="139" spans="1:15" ht="15">
      <c r="A139" s="46">
        <f>IF(J139&lt;&gt;"","xxx","")</f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  <c r="O139" s="4"/>
    </row>
    <row r="140" spans="1:15" ht="15">
      <c r="A140" s="46">
        <f>IF(J140&lt;&gt;"","xxx","")</f>
      </c>
      <c r="D140" s="88" t="s">
        <v>16</v>
      </c>
      <c r="E140" s="89"/>
      <c r="F140" s="89"/>
      <c r="G140" s="89"/>
      <c r="H140" s="89"/>
      <c r="I140" s="89"/>
      <c r="J140" s="89"/>
      <c r="K140" s="89"/>
      <c r="L140" s="89"/>
      <c r="M140" s="90"/>
      <c r="N140" s="4"/>
      <c r="O140" s="4"/>
    </row>
    <row r="141" spans="3:15" ht="15">
      <c r="C141" s="47"/>
      <c r="D141" s="1" t="s">
        <v>59</v>
      </c>
      <c r="E141" s="12" t="s">
        <v>30</v>
      </c>
      <c r="F141" s="12" t="s">
        <v>22</v>
      </c>
      <c r="G141" s="12" t="s">
        <v>23</v>
      </c>
      <c r="H141" s="12" t="s">
        <v>24</v>
      </c>
      <c r="I141" s="91" t="s">
        <v>25</v>
      </c>
      <c r="J141" s="92"/>
      <c r="K141" s="92"/>
      <c r="L141" s="92"/>
      <c r="M141" s="93"/>
      <c r="N141" s="1" t="s">
        <v>29</v>
      </c>
      <c r="O141" s="52" t="s">
        <v>55</v>
      </c>
    </row>
    <row r="142" spans="1:15" ht="15">
      <c r="A142" s="46">
        <f>IF(N142&lt;&gt;"","xxx","")</f>
      </c>
      <c r="D142" s="1"/>
      <c r="E142" s="1"/>
      <c r="F142" s="1"/>
      <c r="G142" s="1"/>
      <c r="H142" s="1"/>
      <c r="I142" s="85"/>
      <c r="J142" s="86"/>
      <c r="K142" s="86"/>
      <c r="L142" s="86"/>
      <c r="M142" s="87"/>
      <c r="N142" s="81"/>
      <c r="O142" s="52">
        <f>N142</f>
        <v>0</v>
      </c>
    </row>
    <row r="143" spans="1:15" ht="15">
      <c r="A143" s="46">
        <f>IF(N143&lt;&gt;"","xxx","")</f>
      </c>
      <c r="D143" s="1"/>
      <c r="E143" s="1"/>
      <c r="F143" s="1"/>
      <c r="G143" s="1"/>
      <c r="H143" s="1"/>
      <c r="I143" s="85"/>
      <c r="J143" s="86"/>
      <c r="K143" s="86"/>
      <c r="L143" s="86"/>
      <c r="M143" s="87"/>
      <c r="N143" s="81"/>
      <c r="O143" s="52">
        <f>N143</f>
        <v>0</v>
      </c>
    </row>
    <row r="144" spans="1:15" ht="15">
      <c r="A144" s="46">
        <f>IF(N144&lt;&gt;"","xxx","")</f>
      </c>
      <c r="D144" s="1"/>
      <c r="E144" s="1"/>
      <c r="F144" s="1"/>
      <c r="G144" s="1"/>
      <c r="H144" s="1"/>
      <c r="I144" s="85"/>
      <c r="J144" s="86"/>
      <c r="K144" s="86"/>
      <c r="L144" s="86"/>
      <c r="M144" s="87"/>
      <c r="N144" s="81"/>
      <c r="O144" s="52">
        <f>N144</f>
        <v>0</v>
      </c>
    </row>
    <row r="145" spans="1:15" ht="15">
      <c r="A145" s="46">
        <f>IF(J145&lt;&gt;"","xxx","")</f>
      </c>
      <c r="D145" s="27" t="s">
        <v>41</v>
      </c>
      <c r="E145" s="28"/>
      <c r="F145" s="28"/>
      <c r="G145" s="28"/>
      <c r="H145" s="28"/>
      <c r="K145" s="3"/>
      <c r="M145" s="12" t="s">
        <v>26</v>
      </c>
      <c r="N145" s="79">
        <f>SUM(N143:N144)</f>
        <v>0</v>
      </c>
      <c r="O145" s="78">
        <f>SUM(O142:O144)</f>
        <v>0</v>
      </c>
    </row>
    <row r="146" spans="1:15" ht="15">
      <c r="A146" s="46">
        <f>IF(J146&lt;&gt;"","xxx","")</f>
      </c>
      <c r="D146" s="29" t="s">
        <v>44</v>
      </c>
      <c r="E146" s="28"/>
      <c r="F146" s="28"/>
      <c r="G146" s="28"/>
      <c r="H146" s="28"/>
      <c r="I146" s="3"/>
      <c r="J146" s="3"/>
      <c r="K146" s="3"/>
      <c r="L146" s="3"/>
      <c r="M146" s="3"/>
      <c r="N146" s="4"/>
      <c r="O146" s="4"/>
    </row>
    <row r="147" spans="1:15" ht="15">
      <c r="A147" s="46">
        <f>IF(J147&lt;&gt;"","xxx","")</f>
      </c>
      <c r="D147" s="29" t="s">
        <v>42</v>
      </c>
      <c r="E147" s="28"/>
      <c r="F147" s="28"/>
      <c r="G147" s="28"/>
      <c r="H147" s="28"/>
      <c r="K147" s="3"/>
      <c r="M147" s="13" t="s">
        <v>33</v>
      </c>
      <c r="N147" s="77">
        <f>N13+N20+N29+N37+N69+N76+N83+N131+N138+N145</f>
        <v>0</v>
      </c>
      <c r="O147" s="78">
        <f>SUM(O145+O138+O131+O83+O76+O69+O37+O29+O20+O13)</f>
        <v>-6778.82</v>
      </c>
    </row>
    <row r="148" spans="4:13" ht="13.5" customHeight="1">
      <c r="D148" s="29" t="s">
        <v>43</v>
      </c>
      <c r="E148" s="30"/>
      <c r="F148" s="27"/>
      <c r="G148" s="27"/>
      <c r="H148" s="27"/>
      <c r="I148" s="14"/>
      <c r="J148" s="15"/>
      <c r="M148" s="16"/>
    </row>
    <row r="149" spans="4:13" ht="14.25" customHeight="1">
      <c r="D149" s="29" t="s">
        <v>46</v>
      </c>
      <c r="E149" s="30"/>
      <c r="F149" s="29"/>
      <c r="G149" s="29"/>
      <c r="H149" s="29"/>
      <c r="I149" s="15"/>
      <c r="J149" s="15"/>
      <c r="M149" s="16"/>
    </row>
    <row r="150" spans="6:13" ht="10.5" customHeight="1">
      <c r="F150" s="15"/>
      <c r="G150" s="15"/>
      <c r="H150" s="15"/>
      <c r="I150" s="15"/>
      <c r="J150" s="15"/>
      <c r="M150" s="16"/>
    </row>
    <row r="151" spans="4:13" ht="12.75" customHeight="1">
      <c r="D151" s="26" t="s">
        <v>47</v>
      </c>
      <c r="F151" s="15"/>
      <c r="G151" s="15"/>
      <c r="H151" s="15"/>
      <c r="I151" s="15"/>
      <c r="J151" s="15"/>
      <c r="M151" s="16"/>
    </row>
    <row r="152" spans="4:13" ht="12.75" customHeight="1">
      <c r="D152" s="4" t="s">
        <v>48</v>
      </c>
      <c r="F152" s="15"/>
      <c r="G152" s="15"/>
      <c r="H152" s="15"/>
      <c r="I152" s="15"/>
      <c r="J152" s="15"/>
      <c r="M152" s="16"/>
    </row>
    <row r="153" spans="4:15" ht="15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4"/>
    </row>
    <row r="154" spans="4:15" ht="1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4:15" ht="1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4:15" ht="1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4:15" ht="1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</sheetData>
  <sheetProtection password="8B2A" sheet="1" formatCells="0" formatRows="0" insertRows="0" deleteRows="0"/>
  <mergeCells count="40">
    <mergeCell ref="D1:M1"/>
    <mergeCell ref="E2:F2"/>
    <mergeCell ref="H2:J2"/>
    <mergeCell ref="L2:M2"/>
    <mergeCell ref="E3:M3"/>
    <mergeCell ref="E4:F4"/>
    <mergeCell ref="H4:I4"/>
    <mergeCell ref="K4:L4"/>
    <mergeCell ref="D6:M6"/>
    <mergeCell ref="D7:M7"/>
    <mergeCell ref="E8:F8"/>
    <mergeCell ref="D15:M15"/>
    <mergeCell ref="E16:F16"/>
    <mergeCell ref="E17:F17"/>
    <mergeCell ref="E18:F18"/>
    <mergeCell ref="E19:F19"/>
    <mergeCell ref="D22:M22"/>
    <mergeCell ref="D31:M31"/>
    <mergeCell ref="D32:M32"/>
    <mergeCell ref="I33:M33"/>
    <mergeCell ref="I72:M72"/>
    <mergeCell ref="D78:M78"/>
    <mergeCell ref="I79:M79"/>
    <mergeCell ref="D39:M39"/>
    <mergeCell ref="I40:M40"/>
    <mergeCell ref="D71:M71"/>
    <mergeCell ref="D133:M133"/>
    <mergeCell ref="D134:M134"/>
    <mergeCell ref="E135:F135"/>
    <mergeCell ref="G135:M135"/>
    <mergeCell ref="E136:F136"/>
    <mergeCell ref="D85:M85"/>
    <mergeCell ref="D86:M86"/>
    <mergeCell ref="I87:M87"/>
    <mergeCell ref="I144:M144"/>
    <mergeCell ref="E137:F137"/>
    <mergeCell ref="D140:M140"/>
    <mergeCell ref="I141:M141"/>
    <mergeCell ref="I142:M142"/>
    <mergeCell ref="I143:M14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3"/>
  <headerFooter>
    <oddFooter>&amp;LV. e pr. O/A representante legal da empresa
Sinatura e selo
&amp;C&amp;D&amp;R&amp;P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Xunta</dc:creator>
  <cp:keywords/>
  <dc:description/>
  <cp:lastModifiedBy>Vilela Rancaño, Nuria</cp:lastModifiedBy>
  <cp:lastPrinted>2015-05-26T12:06:40Z</cp:lastPrinted>
  <dcterms:created xsi:type="dcterms:W3CDTF">2013-12-17T07:55:16Z</dcterms:created>
  <dcterms:modified xsi:type="dcterms:W3CDTF">2015-05-26T12:07:18Z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-858477107</vt:i4>
  </property>
  <property fmtid="{D5CDD505-2E9C-101B-9397-08002B2CF9AE}" pid="3" name="_NewReviewCycle">
    <vt:lpwstr/>
  </property>
  <property fmtid="{D5CDD505-2E9C-101B-9397-08002B2CF9AE}" pid="4" name="_EmailSubject">
    <vt:lpwstr>Proyecto IN852A 2014/54- TITANROB-Documentación solicitada</vt:lpwstr>
  </property>
  <property fmtid="{D5CDD505-2E9C-101B-9397-08002B2CF9AE}" pid="5" name="_AuthorEmail">
    <vt:lpwstr>elbia@acsm.local</vt:lpwstr>
  </property>
  <property fmtid="{D5CDD505-2E9C-101B-9397-08002B2CF9AE}" pid="6" name="_AuthorEmailDisplayName">
    <vt:lpwstr>Elbia Fernandez</vt:lpwstr>
  </property>
  <property fmtid="{D5CDD505-2E9C-101B-9397-08002B2CF9AE}" pid="7" name="_ReviewingToolsShownOnce">
    <vt:lpwstr/>
  </property>
</Properties>
</file>